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I:\Environmental Services\Ranger\Website Revenue\"/>
    </mc:Choice>
  </mc:AlternateContent>
  <xr:revisionPtr revIDLastSave="0" documentId="8_{CEAC39D5-6504-49AC-9EEC-4C923B34DF82}" xr6:coauthVersionLast="47" xr6:coauthVersionMax="47" xr10:uidLastSave="{00000000-0000-0000-0000-000000000000}"/>
  <workbookProtection workbookAlgorithmName="SHA-512" workbookHashValue="HOgdrNQu/2EBfwUwe8imD3gS84D9xACqqnIXjXFmzBSK6tb9hhR+WOYPOf2imupsfLnREjolbJktqYjPLd5+dA==" workbookSaltValue="06w4GbZFQy7lDYlNQkShgw==" workbookSpinCount="100000" lockStructure="1"/>
  <bookViews>
    <workbookView xWindow="28680" yWindow="-150" windowWidth="29040" windowHeight="15720" activeTab="3" xr2:uid="{BFF03F32-31BD-4F98-AF7C-51DE34D67F12}"/>
  </bookViews>
  <sheets>
    <sheet name="Metadata" sheetId="8" r:id="rId1"/>
    <sheet name="Instructions" sheetId="6" r:id="rId2"/>
    <sheet name="Organisation_details" sheetId="1" r:id="rId3"/>
    <sheet name="Table_1" sheetId="2" r:id="rId4"/>
    <sheet name="Table_2" sheetId="3" r:id="rId5"/>
    <sheet name="Table_3" sheetId="5" r:id="rId6"/>
  </sheets>
  <externalReferences>
    <externalReference r:id="rId7"/>
    <externalReference r:id="rId8"/>
    <externalReference r:id="rId9"/>
    <externalReference r:id="rId10"/>
  </externalReferences>
  <definedNames>
    <definedName name="_xlnm._FilterDatabase" localSheetId="0" hidden="1">Metadata!$C$6:$D$33</definedName>
    <definedName name="CAN">OFFSET([1]CAN_DATA!$A$1,0,0,COUNTA([1]CAN_DATA!$A:$A),9)</definedName>
    <definedName name="category">#REF!</definedName>
    <definedName name="CULL">OFFSET([1]CULL_DATA!$A$1,0,0,COUNTA([1]CULL_DATA!$A:$A),13)</definedName>
    <definedName name="DELAY">OFFSET([2]DELAY_DATA!$A$1,0,0,COUNTA([2]DELAY_DATA!$A:$A),16)</definedName>
    <definedName name="INF">OFFSET([1]INF_DATA!$A$1,0,0,COUNTA([1]INF_DATA!$A:$A),7)</definedName>
    <definedName name="Issuing_Officer">[3]!Table513[#All]</definedName>
    <definedName name="MUD">OFFSET([2]MUD_DATA!$A$1,0,0,COUNTA([2]MUD_DATA!$A:$A),6)</definedName>
    <definedName name="NEW_INF1">OFFSET([1]INF_DATA1!$A$1,0,0,COUNTA([1]INF_DATA1!$A:$A),8)</definedName>
    <definedName name="Offence_Title">[3]!Table611[#Data]</definedName>
    <definedName name="P2P">OFFSET([2]P2P_DATA!$A$1,0,0,COUNTA([2]P2P_DATA!$A:$A),6)</definedName>
    <definedName name="Reports">[4]!Table1[#All]</definedName>
    <definedName name="Suburb">[3]!Table49[#All]</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 l="1"/>
  <c r="E10" i="3"/>
  <c r="D11" i="3"/>
  <c r="D10" i="3"/>
  <c r="D16" i="3" l="1"/>
  <c r="E16" i="3"/>
  <c r="E8" i="3"/>
  <c r="D8" i="3"/>
  <c r="E4" i="3"/>
  <c r="D4" i="3"/>
  <c r="E5" i="3"/>
  <c r="D5" i="3"/>
  <c r="E6" i="3"/>
  <c r="D6" i="3"/>
  <c r="E7" i="3"/>
  <c r="D7" i="3"/>
  <c r="E9" i="3"/>
  <c r="D9" i="3"/>
  <c r="D12" i="3"/>
  <c r="D13" i="3"/>
  <c r="D14" i="3"/>
  <c r="D15" i="3"/>
  <c r="D3" i="3"/>
  <c r="E15" i="3"/>
  <c r="E3" i="3"/>
  <c r="E12" i="3"/>
  <c r="E13" i="3"/>
  <c r="E14" i="3"/>
</calcChain>
</file>

<file path=xl/sharedStrings.xml><?xml version="1.0" encoding="utf-8"?>
<sst xmlns="http://schemas.openxmlformats.org/spreadsheetml/2006/main" count="105" uniqueCount="97">
  <si>
    <t>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</si>
  <si>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</si>
  <si>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Name of organisation</t>
  </si>
  <si>
    <t>Reporting start date</t>
  </si>
  <si>
    <t>Reporting period end date</t>
  </si>
  <si>
    <t>Reporting officer name</t>
  </si>
  <si>
    <t>Reporting officer position</t>
  </si>
  <si>
    <t>Reporting officer phone number</t>
  </si>
  <si>
    <t>Reporting officer email</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</si>
  <si>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</si>
  <si>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</si>
  <si>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</si>
  <si>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</si>
  <si>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</si>
  <si>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</si>
  <si>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</si>
  <si>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</si>
  <si>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Description</t>
  </si>
  <si>
    <t>Count</t>
  </si>
  <si>
    <t>Parking fines total</t>
  </si>
  <si>
    <t>Valid parking fines where a fine notice or notification was attached to the vehicle</t>
  </si>
  <si>
    <t>Valid parking fines where a fine notice or notification was not attached to the vehicle</t>
  </si>
  <si>
    <t>Invalid parking fines</t>
  </si>
  <si>
    <t>Grounds</t>
  </si>
  <si>
    <t>Percentage of all parking fines where a notification was not attached to the vehicle</t>
  </si>
  <si>
    <t>Percentage of all parking fines</t>
  </si>
  <si>
    <t>Section 24AD (1) (a) it was not safe to attach the notification – verbal intimidation</t>
  </si>
  <si>
    <t>Section 24AD (1) (a) it is not safe to attach the notification – physical intimidation</t>
  </si>
  <si>
    <t>Section 24AD (1) (a) it was not safe to attach the notification – assault</t>
  </si>
  <si>
    <t>Section 24AD (1) (a) it was not safe to attach the notification – assault using weapon</t>
  </si>
  <si>
    <t>Section 24AD (1) (a) it was not safe to attach the notification – threat of an animal</t>
  </si>
  <si>
    <t>Section 24AD (1) (a) it was not safe to attach the notification – vehicle location</t>
  </si>
  <si>
    <t>Section 24AD (1) (b) the vehicle was in a prescribed parking zone</t>
  </si>
  <si>
    <t>Section 24AD (1) (c) the vehicle was not stationary</t>
  </si>
  <si>
    <t>Reason</t>
  </si>
  <si>
    <t>Invalidated under section 24AE(2)</t>
  </si>
  <si>
    <t>Invalidated under section 24AG</t>
  </si>
  <si>
    <t>Invalidated under section 24AH(1)(a)</t>
  </si>
  <si>
    <t>Invalidated under section 24AH(1)(b)</t>
  </si>
  <si>
    <t>Other</t>
  </si>
  <si>
    <t>Clause 8 (a) the vehicle involved in the parking offence moved before a notification could be attached to it</t>
  </si>
  <si>
    <t>Section 24AD (1) (a) it was not safe to attach the notification – extreme weather</t>
  </si>
  <si>
    <t>Section 24AD (1) (a) it was not safe to attach the notification – other reasons</t>
  </si>
  <si>
    <r>
      <t xml:space="preserve">It contains information and data relating to special provisions relating to parking offences under Division 2AA of the </t>
    </r>
    <r>
      <rPr>
        <i/>
        <sz val="11"/>
        <rFont val="Aptos Narrow"/>
        <family val="2"/>
        <scheme val="minor"/>
      </rPr>
      <t xml:space="preserve">Fines Act 1996. </t>
    </r>
    <r>
      <rPr>
        <sz val="11"/>
        <rFont val="Aptos Narrow"/>
        <family val="2"/>
        <scheme val="minor"/>
      </rPr>
      <t xml:space="preserve">Information required to be included in this report is outlined in clause 9 of the </t>
    </r>
    <r>
      <rPr>
        <i/>
        <sz val="11"/>
        <rFont val="Aptos Narrow"/>
        <family val="2"/>
        <scheme val="minor"/>
      </rPr>
      <t>Fines Regulation 2025.</t>
    </r>
  </si>
  <si>
    <t>Clause 8 (b) the appropriate officer (i) required internet access or telephone service to confirm whether, in the officer's opinion, a parking offence had been committed, and (ii) it was not possible for the officer to access the internet or a telephone service at the time the officer observed the vehicle involved in the alleged offence</t>
  </si>
  <si>
    <t>Clause 8 (d)(i) vehicle was a heavy vehicle</t>
  </si>
  <si>
    <t>Clause 8 (d)(ii) vehicle was a trailer</t>
  </si>
  <si>
    <t>Table 1. Total for Cowra Council</t>
  </si>
  <si>
    <t>Table 2. Cowra Shire Grounds for not attaching a fine notice or notification</t>
  </si>
  <si>
    <t>Table 3. Cowra Council Reasons for invalidated fines</t>
  </si>
  <si>
    <t>References to Clause 8 Fines Regulation 2025 include references to Clause 5C of the Fines Regulation 2020.</t>
  </si>
  <si>
    <t>The total number of invalid parking fines</t>
  </si>
  <si>
    <t>Total Invalidated</t>
  </si>
  <si>
    <t>The reason for invalid fines</t>
  </si>
  <si>
    <t>Table_3 - Reasons for Invalid Fines</t>
  </si>
  <si>
    <t>The parking fines where a notification was attached to the vehicle in the reporting period, as a percentage</t>
  </si>
  <si>
    <t>Percentage of all parking fines for organisation in reporting period</t>
  </si>
  <si>
    <t>The total parking fines where a notification was attached to the vehicle, as a percentage</t>
  </si>
  <si>
    <t>The number of fines for the specified grounds</t>
  </si>
  <si>
    <t>The grounds for not attaching a fine notice</t>
  </si>
  <si>
    <t>Table_2 - Grounds for not attaching a fine notice or notification</t>
  </si>
  <si>
    <t>The total number of fines for the specified description</t>
  </si>
  <si>
    <t>The description showing whether a fine notice was attached to the vehicle or not, including total parking fines</t>
  </si>
  <si>
    <t>Table_1 - Totals</t>
  </si>
  <si>
    <t>Field Description</t>
  </si>
  <si>
    <t>GLOSSARY</t>
  </si>
  <si>
    <t>N/A</t>
  </si>
  <si>
    <t>Assumptions</t>
  </si>
  <si>
    <t>First working day of each financial quarter</t>
  </si>
  <si>
    <t>Compiled Date</t>
  </si>
  <si>
    <t>Fines where the notice left is 'No' and the grounds are N/A, Exempt or blank</t>
  </si>
  <si>
    <t>Exclusions</t>
  </si>
  <si>
    <t>The report is generated quarterly for the previous quarter. Report is based on offence date and figures are as per Revenue NSW records as at the date of the report.</t>
  </si>
  <si>
    <t>Date Range/s</t>
  </si>
  <si>
    <t>Conditions</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</si>
  <si>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</si>
  <si>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Data Disclaimer</t>
  </si>
  <si>
    <t>Report details the data in accordance with the special provisions relating to parking offences under Division 2AA of the Fines Act 1996</t>
  </si>
  <si>
    <t>General Description</t>
  </si>
  <si>
    <t>This report contains personal/sensitive information and is strictly for the use of Hilltops Council and may not be reproduced or circulated without written consent from Revenue NSW</t>
  </si>
  <si>
    <t>Allowed Use</t>
  </si>
  <si>
    <t>Quarterly</t>
  </si>
  <si>
    <t>Frequency</t>
  </si>
  <si>
    <t>Sensitivity Label</t>
  </si>
  <si>
    <t>businesspartners@revenue.nsw.gov.au</t>
  </si>
  <si>
    <t>Revenue NSW Contact Email</t>
  </si>
  <si>
    <t>Director, Operations</t>
  </si>
  <si>
    <t>Revenue NSW Data Steward</t>
  </si>
  <si>
    <t>Ticketed Parking Legislative Requirements</t>
  </si>
  <si>
    <t>Name</t>
  </si>
  <si>
    <t>REPORT  DATA</t>
  </si>
  <si>
    <t>Report Details</t>
  </si>
  <si>
    <t>Cowra Council</t>
  </si>
  <si>
    <t>council@cowra.nsw.gov.au</t>
  </si>
  <si>
    <t>(02) 6340 2000</t>
  </si>
  <si>
    <t xml:space="preserve">Senior Ranger </t>
  </si>
  <si>
    <t>Kylie - Anne Taylor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</si>
</sst>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 mmmm\ yyyy"/>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i/>
      <sz val="11"/>
      <name val="Aptos Narrow"/>
      <family val="2"/>
      <scheme val="minor"/>
    </font>
    <font>
      <b/>
      <sz val="11"/>
      <color theme="3"/>
      <name val="Aptos Narrow"/>
      <family val="2"/>
      <scheme val="minor"/>
    </font>
    <font>
      <sz val="11"/>
      <color theme="0"/>
      <name val="Aptos Narrow"/>
      <family val="2"/>
      <scheme val="minor"/>
    </font>
    <font>
      <sz val="10"/>
      <name val="Calibri"/>
      <family val="2"/>
    </font>
    <font>
      <b/>
      <sz val="18"/>
      <color theme="0"/>
      <name val="Aptos Narrow"/>
      <family val="2"/>
      <scheme val="minor"/>
    </font>
    <font>
      <sz val="10"/>
      <color rgb="FF000000"/>
      <name val="Calibri"/>
      <family val="2"/>
    </font>
    <font>
      <sz val="10"/>
      <color rgb="FF0D0D0D"/>
      <name val="Aptos Narrow"/>
      <family val="2"/>
      <scheme val="minor"/>
    </font>
    <font>
      <b/>
      <sz val="10"/>
      <color rgb="FF0D0D0D"/>
      <name val="Aptos Narrow"/>
      <family val="2"/>
      <scheme val="minor"/>
    </font>
    <font>
      <b/>
      <sz val="10"/>
      <color theme="0"/>
      <name val="Calibri"/>
      <family val="2"/>
    </font>
    <font>
      <sz val="10"/>
      <color theme="1" tint="4.9989318521683403E-2"/>
      <name val="Calibri"/>
      <family val="2"/>
    </font>
    <font>
      <u/>
      <sz val="11"/>
      <color theme="10"/>
      <name val="Aptos Narrow"/>
      <family val="2"/>
      <scheme val="minor"/>
    </font>
    <font>
      <u/>
      <sz val="11"/>
      <name val="Aptos Narrow"/>
      <family val="2"/>
      <scheme val="minor"/>
    </font>
  </fonts>
  <fills count="11">
    <fill>
      <patternFill patternType="none"/>
    </fill>
    <fill>
      <patternFill patternType="gray125"/>
    </fill>
    <fill>
      <patternFill patternType="solid">
        <fgColor theme="2" tint="-0.749992370372631"/>
        <bgColor indexed="64"/>
      </patternFill>
    </fill>
    <fill>
      <patternFill patternType="solid">
        <fgColor theme="2" tint="-0.749992370372631"/>
        <bgColor rgb="FFF2F2F2"/>
      </patternFill>
    </fill>
    <fill>
      <patternFill patternType="solid">
        <fgColor rgb="FF002060"/>
        <bgColor indexed="64"/>
      </patternFill>
    </fill>
    <fill>
      <patternFill patternType="solid">
        <fgColor rgb="FFF2F2F2"/>
        <bgColor rgb="FFF2F2F2"/>
      </patternFill>
    </fill>
    <fill>
      <patternFill patternType="solid">
        <fgColor theme="0" tint="-0.14999847407452621"/>
        <bgColor rgb="FFF2F2F2"/>
      </patternFill>
    </fill>
    <fill>
      <patternFill patternType="solid">
        <fgColor theme="0" tint="-0.14999847407452621"/>
        <bgColor rgb="FFFFEACA"/>
      </patternFill>
    </fill>
    <fill>
      <patternFill patternType="solid">
        <fgColor rgb="FF002060"/>
        <bgColor rgb="FF000000"/>
      </patternFill>
    </fill>
    <fill>
      <patternFill patternType="solid">
        <fgColor theme="0" tint="-4.9989318521683403E-2"/>
        <bgColor rgb="FFF2F2F2"/>
      </patternFill>
    </fill>
    <fill>
      <patternFill patternType="solid">
        <fgColor theme="0" tint="-4.9989318521683403E-2"/>
        <bgColor rgb="FFFFEACA"/>
      </patternFill>
    </fill>
  </fills>
  <borders count="15">
    <border>
      <left/>
      <right/>
      <top/>
      <bottom/>
      <diagonal/>
    </border>
    <border>
      <left/>
      <right/>
      <top/>
      <bottom style="medium">
        <color theme="4" tint="0.39997558519241921"/>
      </bottom>
      <diagonal/>
    </border>
    <border>
      <left/>
      <right/>
      <top style="thin">
        <color rgb="FF9D9D9D"/>
      </top>
      <bottom style="thin">
        <color rgb="FF9D9D9D"/>
      </bottom>
      <diagonal/>
    </border>
    <border>
      <left style="medium">
        <color theme="0"/>
      </left>
      <right/>
      <top style="thin">
        <color rgb="FF9D9D9D"/>
      </top>
      <bottom style="thin">
        <color rgb="FF9D9D9D"/>
      </bottom>
      <diagonal/>
    </border>
    <border>
      <left style="medium">
        <color theme="0"/>
      </left>
      <right style="medium">
        <color theme="0"/>
      </right>
      <top/>
      <bottom/>
      <diagonal/>
    </border>
    <border>
      <left style="medium">
        <color rgb="FFFFFFFF"/>
      </left>
      <right style="medium">
        <color rgb="FFFFFFFF"/>
      </right>
      <top style="thin">
        <color rgb="FF9D9D9D"/>
      </top>
      <bottom style="thin">
        <color rgb="FF9D9D9D"/>
      </bottom>
      <diagonal/>
    </border>
    <border>
      <left/>
      <right/>
      <top/>
      <bottom style="thin">
        <color rgb="FF9D9D9D"/>
      </bottom>
      <diagonal/>
    </border>
    <border>
      <left style="medium">
        <color theme="0"/>
      </left>
      <right style="medium">
        <color theme="0"/>
      </right>
      <top style="thin">
        <color rgb="FF9D9D9D"/>
      </top>
      <bottom style="thin">
        <color rgb="FF9D9D9D"/>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top/>
      <bottom/>
      <diagonal/>
    </border>
    <border>
      <left/>
      <right/>
      <top/>
      <bottom style="medium">
        <color theme="0"/>
      </bottom>
      <diagonal/>
    </border>
    <border>
      <left style="medium">
        <color theme="0"/>
      </left>
      <right/>
      <top/>
      <bottom style="medium">
        <color theme="0"/>
      </bottom>
      <diagonal/>
    </border>
  </borders>
  <cellStyleXfs count="4">
    <xf numFmtId="0" fontId="0" fillId="0" borderId="0"/>
    <xf numFmtId="9" fontId="1" fillId="0" borderId="0" applyFont="0" applyFill="0" applyBorder="0" applyAlignment="0" applyProtection="0"/>
    <xf numFmtId="0" fontId="8" fillId="0" borderId="1" applyNumberFormat="0" applyFill="0" applyAlignment="0" applyProtection="0"/>
    <xf numFmtId="0" fontId="17" fillId="0" borderId="0" applyNumberFormat="0" applyFill="0" applyBorder="0" applyAlignment="0" applyProtection="0"/>
  </cellStyleXfs>
  <cellXfs count="46">
    <xf numFmtId="0" fontId="0" fillId="0" borderId="0" xfId="0"/>
    <xf numFmtId="0" fontId="2" fillId="0" borderId="0" xfId="0" applyFont="1"/>
    <xf numFmtId="0" fontId="0" fillId="0" borderId="0" xfId="0" applyAlignment="1">
      <alignment horizontal="left" indent="2"/>
    </xf>
    <xf numFmtId="0" fontId="0" fillId="0" borderId="0" xfId="0" applyAlignment="1">
      <alignment horizontal="left"/>
    </xf>
    <xf numFmtId="0" fontId="0" fillId="0" borderId="0" xfId="0" applyAlignment="1">
      <alignment horizontal="left" wrapText="1"/>
    </xf>
    <xf numFmtId="0" fontId="4" fillId="0" borderId="0" xfId="0" applyFont="1"/>
    <xf numFmtId="0" fontId="4" fillId="0" borderId="0" xfId="0" applyFont="1" applyAlignment="1">
      <alignment horizontal="left" wrapText="1"/>
    </xf>
    <xf numFmtId="0" fontId="0" fillId="0" borderId="0" xfId="0" applyAlignment="1">
      <alignment vertical="top" wrapText="1"/>
    </xf>
    <xf numFmtId="0" fontId="6" fillId="0" borderId="0" xfId="0" applyFont="1"/>
    <xf numFmtId="0" fontId="4" fillId="0" borderId="0" xfId="0" applyFont="1" applyAlignment="1">
      <alignment horizontal="left"/>
    </xf>
    <xf numFmtId="0" fontId="4" fillId="0" borderId="0" xfId="0" applyFont="1" applyAlignment="1">
      <alignment horizontal="right"/>
    </xf>
    <xf numFmtId="164" fontId="4" fillId="0" borderId="0" xfId="1" applyNumberFormat="1" applyFont="1" applyAlignment="1">
      <alignment horizontal="right"/>
    </xf>
    <xf numFmtId="0" fontId="0" fillId="0" borderId="0" xfId="0" applyProtection="1">
      <protection locked="0"/>
    </xf>
    <xf numFmtId="1" fontId="0" fillId="0" borderId="0" xfId="0" applyNumberFormat="1" applyAlignment="1">
      <alignment horizontal="left"/>
    </xf>
    <xf numFmtId="0" fontId="10" fillId="2" borderId="2" xfId="0" applyFont="1" applyFill="1" applyBorder="1" applyAlignment="1" applyProtection="1">
      <alignment vertical="center" wrapText="1"/>
      <protection locked="0"/>
    </xf>
    <xf numFmtId="0" fontId="10" fillId="3" borderId="3" xfId="0" applyFont="1" applyFill="1" applyBorder="1" applyAlignment="1" applyProtection="1">
      <alignment horizontal="left" vertical="center" wrapText="1" indent="1"/>
      <protection locked="0"/>
    </xf>
    <xf numFmtId="0" fontId="11" fillId="4" borderId="4" xfId="0" applyFont="1" applyFill="1" applyBorder="1" applyAlignment="1" applyProtection="1">
      <alignment horizontal="center" vertical="center" textRotation="90"/>
      <protection locked="0"/>
    </xf>
    <xf numFmtId="0" fontId="12" fillId="0" borderId="2" xfId="0" applyFont="1" applyBorder="1" applyAlignment="1" applyProtection="1">
      <alignment horizontal="left" vertical="center" wrapText="1" indent="1"/>
      <protection locked="0"/>
    </xf>
    <xf numFmtId="0" fontId="13" fillId="5" borderId="5" xfId="0" applyFont="1" applyFill="1" applyBorder="1" applyAlignment="1">
      <alignment horizontal="left" vertical="center" indent="1"/>
    </xf>
    <xf numFmtId="0" fontId="13" fillId="5" borderId="5" xfId="0" applyFont="1" applyFill="1" applyBorder="1" applyAlignment="1">
      <alignment horizontal="left" vertical="center" wrapText="1" indent="1"/>
    </xf>
    <xf numFmtId="0" fontId="15" fillId="8" borderId="6" xfId="2" applyFont="1" applyFill="1" applyBorder="1" applyAlignment="1" applyProtection="1">
      <alignment horizontal="left" vertical="center" wrapText="1" indent="1"/>
      <protection locked="0"/>
    </xf>
    <xf numFmtId="0" fontId="16" fillId="9" borderId="7" xfId="0" applyFont="1" applyFill="1" applyBorder="1" applyAlignment="1" applyProtection="1">
      <alignment horizontal="left" vertical="center" wrapText="1"/>
      <protection locked="0"/>
    </xf>
    <xf numFmtId="0" fontId="16" fillId="10" borderId="7" xfId="0" applyFont="1" applyFill="1" applyBorder="1" applyAlignment="1" applyProtection="1">
      <alignment horizontal="left" vertical="center" wrapText="1" indent="1"/>
      <protection locked="0"/>
    </xf>
    <xf numFmtId="165" fontId="12" fillId="0" borderId="2" xfId="0" applyNumberFormat="1" applyFont="1" applyBorder="1" applyAlignment="1" applyProtection="1">
      <alignment horizontal="left" vertical="center" wrapText="1" indent="1"/>
      <protection locked="0"/>
    </xf>
    <xf numFmtId="0" fontId="16" fillId="9" borderId="7" xfId="0" applyFont="1" applyFill="1" applyBorder="1" applyAlignment="1" applyProtection="1">
      <alignment horizontal="left" vertical="center" wrapText="1" indent="1"/>
      <protection locked="0"/>
    </xf>
    <xf numFmtId="0" fontId="12" fillId="0" borderId="2" xfId="0" applyFont="1" applyBorder="1" applyAlignment="1" applyProtection="1">
      <alignment vertical="center" wrapText="1"/>
      <protection locked="0"/>
    </xf>
    <xf numFmtId="0" fontId="17" fillId="0" borderId="2" xfId="3" applyBorder="1" applyAlignment="1" applyProtection="1">
      <alignment horizontal="left" vertical="center" wrapText="1" indent="1"/>
      <protection locked="0"/>
    </xf>
    <xf numFmtId="0" fontId="9" fillId="2" borderId="10" xfId="0" applyFont="1" applyFill="1" applyBorder="1" applyAlignment="1" applyProtection="1">
      <alignment vertical="center"/>
      <protection locked="0"/>
    </xf>
    <xf numFmtId="0" fontId="9" fillId="2" borderId="11" xfId="0" applyFont="1" applyFill="1" applyBorder="1" applyAlignment="1" applyProtection="1">
      <alignment vertical="center"/>
      <protection locked="0"/>
    </xf>
    <xf numFmtId="0" fontId="9" fillId="4" borderId="13" xfId="0" applyFont="1" applyFill="1" applyBorder="1" applyAlignment="1" applyProtection="1">
      <alignment vertical="center"/>
      <protection locked="0"/>
    </xf>
    <xf numFmtId="0" fontId="9" fillId="4" borderId="14" xfId="0" applyFont="1" applyFill="1" applyBorder="1" applyAlignment="1" applyProtection="1">
      <alignment vertical="center"/>
      <protection locked="0"/>
    </xf>
    <xf numFmtId="0" fontId="0" fillId="0" borderId="0" xfId="0" applyAlignment="1" applyProtection="1">
      <alignment horizontal="center"/>
      <protection locked="0"/>
    </xf>
    <xf numFmtId="0" fontId="0" fillId="4" borderId="0" xfId="0" applyFill="1" applyAlignment="1" applyProtection="1">
      <alignment horizontal="right" indent="1"/>
      <protection locked="0"/>
    </xf>
    <xf numFmtId="0" fontId="0" fillId="4" borderId="0" xfId="0" applyFill="1" applyProtection="1">
      <protection locked="0"/>
    </xf>
    <xf numFmtId="14" fontId="4" fillId="0" borderId="0" xfId="0" applyNumberFormat="1" applyFont="1" applyAlignment="1">
      <alignment horizontal="left"/>
    </xf>
    <xf numFmtId="0" fontId="18" fillId="0" borderId="0" xfId="3" applyFont="1"/>
    <xf numFmtId="0" fontId="11" fillId="2" borderId="4" xfId="0" applyFont="1" applyFill="1" applyBorder="1" applyAlignment="1" applyProtection="1">
      <alignment horizontal="center" vertical="center" textRotation="90"/>
      <protection locked="0"/>
    </xf>
    <xf numFmtId="0" fontId="11" fillId="2" borderId="12" xfId="0" applyFont="1" applyFill="1" applyBorder="1" applyAlignment="1" applyProtection="1">
      <alignment horizontal="center" vertical="center" textRotation="90"/>
      <protection locked="0"/>
    </xf>
    <xf numFmtId="0" fontId="11" fillId="2" borderId="8" xfId="0" applyFont="1" applyFill="1" applyBorder="1" applyAlignment="1" applyProtection="1">
      <alignment horizontal="center" vertical="center" textRotation="90"/>
      <protection locked="0"/>
    </xf>
    <xf numFmtId="0" fontId="11" fillId="4" borderId="9" xfId="0" applyFont="1" applyFill="1" applyBorder="1" applyAlignment="1" applyProtection="1">
      <alignment horizontal="center" vertical="center" textRotation="90"/>
      <protection locked="0"/>
    </xf>
    <xf numFmtId="0" fontId="11" fillId="4" borderId="4" xfId="0" applyFont="1" applyFill="1" applyBorder="1" applyAlignment="1" applyProtection="1">
      <alignment horizontal="center" vertical="center" textRotation="90"/>
      <protection locked="0"/>
    </xf>
    <xf numFmtId="0" fontId="11" fillId="4" borderId="8" xfId="0" applyFont="1" applyFill="1" applyBorder="1" applyAlignment="1" applyProtection="1">
      <alignment horizontal="center" vertical="center" textRotation="90"/>
      <protection locked="0"/>
    </xf>
    <xf numFmtId="0" fontId="14" fillId="6" borderId="3" xfId="0" applyFont="1" applyFill="1" applyBorder="1" applyAlignment="1">
      <alignment horizontal="left" vertical="center" indent="1"/>
    </xf>
    <xf numFmtId="0" fontId="14" fillId="6" borderId="2" xfId="0" applyFont="1" applyFill="1" applyBorder="1" applyAlignment="1">
      <alignment horizontal="left" vertical="center" indent="1"/>
    </xf>
    <xf numFmtId="0" fontId="14" fillId="7" borderId="3" xfId="0" applyFont="1" applyFill="1" applyBorder="1" applyAlignment="1">
      <alignment horizontal="left" vertical="center" indent="1"/>
    </xf>
    <xf numFmtId="0" fontId="14" fillId="7" borderId="2" xfId="0" applyFont="1" applyFill="1" applyBorder="1" applyAlignment="1">
      <alignment horizontal="left" vertical="center" indent="1"/>
    </xf>
  </cellXfs>
  <cellStyles count="4">
    <cellStyle name="Heading 3" xfId="2" builtinId="18"/>
    <cellStyle name="Hyperlink" xfId="3" builtinId="8"/>
    <cellStyle name="Normal" xfId="0" builtinId="0"/>
    <cellStyle name="Percent" xfId="1" builtinId="5"/>
  </cellStyles>
  <dxfs count="15">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dxf>
    <dxf>
      <font>
        <strike val="0"/>
        <outline val="0"/>
        <shadow val="0"/>
        <u val="none"/>
        <vertAlign val="baseline"/>
        <sz val="11"/>
        <color theme="1"/>
        <name val="Aptos Narrow"/>
        <family val="2"/>
        <scheme val="minor"/>
      </font>
    </dxf>
    <dxf>
      <font>
        <strike val="0"/>
        <outline val="0"/>
        <shadow val="0"/>
        <u val="none"/>
        <vertAlign val="baseline"/>
        <sz val="11"/>
        <color theme="1"/>
        <name val="Aptos Narrow"/>
        <family val="2"/>
        <scheme val="minor"/>
      </font>
    </dxf>
    <dxf>
      <font>
        <strike val="0"/>
        <outline val="0"/>
        <shadow val="0"/>
        <u val="none"/>
        <vertAlign val="baseline"/>
        <sz val="11"/>
        <color auto="1"/>
        <name val="Aptos Narrow"/>
        <family val="2"/>
        <scheme val="minor"/>
      </font>
      <numFmt numFmtId="164" formatCode="0.0%"/>
      <alignment horizontal="right" vertical="bottom" textRotation="0" wrapText="0" indent="0" justifyLastLine="0" shrinkToFit="0" readingOrder="0"/>
    </dxf>
    <dxf>
      <font>
        <strike val="0"/>
        <outline val="0"/>
        <shadow val="0"/>
        <u val="none"/>
        <vertAlign val="baseline"/>
        <sz val="11"/>
        <color auto="1"/>
        <name val="Aptos Narrow"/>
        <family val="2"/>
        <scheme val="minor"/>
      </font>
      <numFmt numFmtId="164" formatCode="0.0%"/>
      <alignment horizontal="right" vertical="bottom" textRotation="0" wrapText="0" indent="0" justifyLastLine="0" shrinkToFit="0" readingOrder="0"/>
    </dxf>
    <dxf>
      <font>
        <strike val="0"/>
        <outline val="0"/>
        <shadow val="0"/>
        <u val="none"/>
        <vertAlign val="baseline"/>
        <sz val="11"/>
        <color auto="1"/>
        <name val="Aptos Narrow"/>
        <family val="2"/>
        <scheme val="minor"/>
      </font>
      <alignment horizontal="right" vertical="bottom" textRotation="0" wrapText="0" indent="0" justifyLastLine="0" shrinkToFit="0" readingOrder="0"/>
    </dxf>
    <dxf>
      <font>
        <strike val="0"/>
        <outline val="0"/>
        <shadow val="0"/>
        <u val="none"/>
        <vertAlign val="baseline"/>
        <sz val="11"/>
        <color auto="1"/>
        <name val="Aptos Narrow"/>
        <family val="2"/>
        <scheme val="minor"/>
      </font>
      <alignment horizontal="left" vertical="bottom" textRotation="0" wrapText="1" indent="0" justifyLastLine="0" shrinkToFit="0" readingOrder="0"/>
    </dxf>
    <dxf>
      <alignment horizontal="left" vertical="bottom" textRotation="0" indent="0" justifyLastLine="0" shrinkToFit="0" readingOrder="0"/>
    </dxf>
    <dxf>
      <alignment horizontal="left" vertical="bottom" textRotation="0" wrapText="1" indent="0" justifyLastLine="0" shrinkToFit="0" readingOrder="0"/>
    </dxf>
    <dxf>
      <font>
        <strike val="0"/>
        <outline val="0"/>
        <shadow val="0"/>
        <u val="none"/>
        <vertAlign val="baseline"/>
        <sz val="11"/>
        <color auto="1"/>
        <name val="Aptos Narrow"/>
        <family val="2"/>
        <scheme val="minor"/>
      </font>
    </dxf>
    <dxf>
      <font>
        <b/>
      </font>
    </dxf>
    <dxf>
      <font>
        <strike val="0"/>
        <outline val="0"/>
        <shadow val="0"/>
        <u val="none"/>
        <vertAlign val="baseline"/>
        <sz val="11"/>
        <color auto="1"/>
        <name val="Aptos Narrow"/>
        <family val="2"/>
        <scheme val="minor"/>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00000000-0008-0000-0000-000002000000}"/>
            </a:ext>
          </a:extLst>
        </xdr:cNvPr>
        <xdr:cNvSpPr txBox="1"/>
      </xdr:nvSpPr>
      <xdr:spPr>
        <a:xfrm>
          <a:off x="232833" y="250824"/>
          <a:ext cx="6411534" cy="11274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276225</xdr:rowOff>
        </xdr:from>
        <xdr:to>
          <xdr:col>3</xdr:col>
          <xdr:colOff>514350</xdr:colOff>
          <xdr:row>9</xdr:row>
          <xdr:rowOff>533400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476250</xdr:rowOff>
        </xdr:from>
        <xdr:to>
          <xdr:col>3</xdr:col>
          <xdr:colOff>533400</xdr:colOff>
          <xdr:row>9</xdr:row>
          <xdr:rowOff>723900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458493" y="1724026"/>
          <a:ext cx="1931194" cy="84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4455319" y="1812131"/>
          <a:ext cx="1924844"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4437063" y="1812131"/>
          <a:ext cx="222726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85725</xdr:rowOff>
        </xdr:from>
        <xdr:to>
          <xdr:col>3</xdr:col>
          <xdr:colOff>514350</xdr:colOff>
          <xdr:row>9</xdr:row>
          <xdr:rowOff>342900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257175</xdr:rowOff>
        </xdr:from>
        <xdr:to>
          <xdr:col>3</xdr:col>
          <xdr:colOff>2857500</xdr:colOff>
          <xdr:row>9</xdr:row>
          <xdr:rowOff>514350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457200</xdr:rowOff>
        </xdr:from>
        <xdr:to>
          <xdr:col>3</xdr:col>
          <xdr:colOff>2876550</xdr:colOff>
          <xdr:row>9</xdr:row>
          <xdr:rowOff>695325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6801643" y="1704976"/>
          <a:ext cx="2396332" cy="103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6807994" y="1812131"/>
          <a:ext cx="258048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6783388" y="1808956"/>
          <a:ext cx="240823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2495550</xdr:colOff>
          <xdr:row>9</xdr:row>
          <xdr:rowOff>66675</xdr:rowOff>
        </xdr:from>
        <xdr:to>
          <xdr:col>3</xdr:col>
          <xdr:colOff>2857500</xdr:colOff>
          <xdr:row>9</xdr:row>
          <xdr:rowOff>323850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9417842" y="1701801"/>
          <a:ext cx="3186907" cy="109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5114925</xdr:colOff>
          <xdr:row>9</xdr:row>
          <xdr:rowOff>66675</xdr:rowOff>
        </xdr:from>
        <xdr:to>
          <xdr:col>3</xdr:col>
          <xdr:colOff>5486400</xdr:colOff>
          <xdr:row>9</xdr:row>
          <xdr:rowOff>323850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8</xdr:row>
      <xdr:rowOff>546</xdr:rowOff>
    </xdr:from>
    <xdr:to>
      <xdr:col>1</xdr:col>
      <xdr:colOff>1190625</xdr:colOff>
      <xdr:row>9</xdr:row>
      <xdr:rowOff>41822</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5153025" y="1524546"/>
          <a:ext cx="1181100" cy="3937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Mobile%20Infringement%20and%20Cull%20Report%20as%20at%202023082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DATA%20All%20Camera%20Inf%20and%20Cull%20as%20at%202023082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City%20of%20Canada%20Bay%20Council%20R4Rs%20as%20at%2013%20September%202023%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Metadata%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ile Phone Cam"/>
      <sheetName val="CAN Report"/>
      <sheetName val="MPC Day Report"/>
      <sheetName val="Cull Report"/>
      <sheetName val="CONTROL"/>
      <sheetName val="MobilePhoneCamera"/>
      <sheetName val="CAN"/>
      <sheetName val="MPC Day"/>
      <sheetName val="Cull"/>
      <sheetName val="CULL_PIVOT"/>
      <sheetName val="CAN_DATA"/>
      <sheetName val="INF_DATA"/>
      <sheetName val="CULL_DATA"/>
      <sheetName val="INF_DAT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fety Cam"/>
      <sheetName val="Mobile Speed Cam"/>
      <sheetName val="Fixed Digital Speed Cam"/>
      <sheetName val="Bus &amp; T-way Cam"/>
      <sheetName val="MUD and P2P"/>
      <sheetName val="P2P by Location Report"/>
      <sheetName val="Cull Location Report"/>
      <sheetName val="Cull Report"/>
      <sheetName val="Delay Report"/>
      <sheetName val="CONTROL"/>
      <sheetName val="SafetyCamera"/>
      <sheetName val="MobileSpeedCamera"/>
      <sheetName val="FixedDigitalSpeedCamera"/>
      <sheetName val="Bus&amp;T-wayCamera"/>
      <sheetName val="MUDandP2P"/>
      <sheetName val="P2P by Location"/>
      <sheetName val="Cull Location"/>
      <sheetName val="Cull"/>
      <sheetName val="Delay"/>
      <sheetName val="CULL_PIVOT"/>
      <sheetName val="INF_DATA"/>
      <sheetName val="CULL_DATA"/>
      <sheetName val="MUD_DATA"/>
      <sheetName val="P2P_DATA"/>
      <sheetName val="DELAY_DATA"/>
      <sheetName val="Red Light Camera Report"/>
      <sheetName val="Instructions"/>
      <sheetName val="SQL"/>
      <sheetName val="DELAY_DAT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ada Bay"/>
      <sheetName val="Analysis"/>
      <sheetName val="Data"/>
      <sheetName val="City of Canada Bay Council R4Rs"/>
    </sheetNames>
    <sheetDataSet>
      <sheetData sheetId="0" refreshError="1"/>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port listing"/>
      <sheetName val="Metadata Template"/>
      <sheetName val="Data Dictionary"/>
      <sheetName val="Metadata forms"/>
    </sheetNames>
    <sheetDataSet>
      <sheetData sheetId="0"/>
      <sheetData sheetId="1"/>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14" dataDxfId="13"/>
    <tableColumn id="2" xr3:uid="{A4D2EC14-87D9-4AC9-A44E-C55B9A08F7DF}" name="Column2" dataDxfId="1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11"/>
    <tableColumn id="2" xr3:uid="{926D30FE-70CA-484B-A1AA-8A49F9DE9E99}" name="Column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BD2C58-321B-4A59-B6EF-071387FB51B3}" name="Table2" displayName="Table2" ref="B2:C6" totalsRowShown="0">
  <tableColumns count="2">
    <tableColumn id="1" xr3:uid="{B3022CEB-4B1B-4C06-8609-AA6B0E0BB43C}" name="Description"/>
    <tableColumn id="2" xr3:uid="{C07CD805-2738-4645-B7D3-ABEF2DED15B7}" name="Count"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012013D-B0D7-4F0B-8B27-FBFD0C56D68F}" name="Table7" displayName="Table7" ref="B2:E16" totalsRowShown="0" headerRowDxfId="9" dataDxfId="8">
  <tableColumns count="4">
    <tableColumn id="1" xr3:uid="{06DA02F2-33F7-4247-8163-A19DBAF80A94}" name="Grounds" dataDxfId="7"/>
    <tableColumn id="2" xr3:uid="{41F87E60-DA43-4B62-BED3-976A9D3C91C8}" name="Count" dataDxfId="6"/>
    <tableColumn id="3" xr3:uid="{27CA06BF-3524-464B-A6F0-ADECFB6AA638}" name="Percentage of all parking fines where a notification was not attached to the vehicle" dataDxfId="5" dataCellStyle="Percent">
      <calculatedColumnFormula>Table7[[#This Row],[Count]]/500</calculatedColumnFormula>
    </tableColumn>
    <tableColumn id="4" xr3:uid="{8845A0EB-F0F8-4F30-B2FF-FD507A2D0FBB}" name="Percentage of all parking fines" dataDxfId="4" dataCellStyle="Percent">
      <calculatedColumnFormula>Table7[[#This Row],[Count]]/1000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BC037F-E67E-4CE2-93C4-1B66579C257B}" name="Table810" displayName="Table810" ref="B2:C7" totalsRowShown="0" headerRowDxfId="3" dataDxfId="2">
  <tableColumns count="2">
    <tableColumn id="1" xr3:uid="{7F82D07F-B7C8-4804-811E-5B9F91B9E738}" name="Reason" dataDxfId="1"/>
    <tableColumn id="2" xr3:uid="{25D4E2A8-FED7-4927-84C7-B22FA264ACC8}" name="Cou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ouncil@cowra.nsw.gov.au"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87EA3-5AC6-41D1-A384-725DC1963FE1}">
  <sheetPr>
    <tabColor theme="4" tint="-0.249977111117893"/>
    <pageSetUpPr fitToPage="1"/>
  </sheetPr>
  <dimension ref="A1:E48"/>
  <sheetViews>
    <sheetView showGridLines="0" zoomScale="90" zoomScaleNormal="90" workbookViewId="0">
      <selection activeCell="B4" sqref="B4:B6"/>
    </sheetView>
  </sheetViews>
  <sheetFormatPr defaultColWidth="0" defaultRowHeight="0" customHeight="1" zeroHeight="1" x14ac:dyDescent="0.25"/>
  <cols>
    <col min="1" max="1" width="1.7109375" style="12" customWidth="1" collapsed="1"/>
    <col min="2" max="2" width="8.7109375" style="12" customWidth="1" collapsed="1"/>
    <col min="3" max="3" width="43.7109375" style="12" customWidth="1" collapsed="1"/>
    <col min="4" max="4" width="110" style="12" customWidth="1" collapsed="1"/>
    <col min="5" max="5" width="1.7109375" style="12" customWidth="1" collapsed="1"/>
    <col min="6" max="16384" width="8.7109375" style="12" hidden="1" collapsed="1"/>
  </cols>
  <sheetData>
    <row r="1" spans="2:4" ht="6" customHeight="1" x14ac:dyDescent="0.25"/>
    <row r="2" spans="2:4" ht="66.95" customHeight="1" x14ac:dyDescent="0.25">
      <c r="B2" s="33"/>
      <c r="C2" s="33"/>
      <c r="D2" s="32" t="e">
        <v>#VALUE!</v>
      </c>
    </row>
    <row r="3" spans="2:4" ht="3.6" customHeight="1" x14ac:dyDescent="0.25">
      <c r="B3" s="31"/>
      <c r="C3" s="31"/>
      <c r="D3" s="31"/>
    </row>
    <row r="4" spans="2:4" ht="29.45" customHeight="1" thickBot="1" x14ac:dyDescent="0.3">
      <c r="B4" s="36"/>
      <c r="C4" s="30"/>
      <c r="D4" s="29"/>
    </row>
    <row r="5" spans="2:4" ht="23.1" customHeight="1" thickBot="1" x14ac:dyDescent="0.3">
      <c r="B5" s="37"/>
      <c r="C5" s="28"/>
      <c r="D5" s="27"/>
    </row>
    <row r="6" spans="2:4" ht="27.95" customHeight="1" thickBot="1" x14ac:dyDescent="0.3">
      <c r="B6" s="38"/>
      <c r="C6" s="20" t="s">
        <v>91</v>
      </c>
      <c r="D6" s="20"/>
    </row>
    <row r="7" spans="2:4" ht="30" customHeight="1" x14ac:dyDescent="0.25">
      <c r="B7" s="39" t="s">
        <v>90</v>
      </c>
      <c r="C7" s="22" t="s">
        <v>89</v>
      </c>
      <c r="D7" s="17" t="s">
        <v>88</v>
      </c>
    </row>
    <row r="8" spans="2:4" ht="30" customHeight="1" x14ac:dyDescent="0.25">
      <c r="B8" s="40"/>
      <c r="C8" s="24" t="s">
        <v>87</v>
      </c>
      <c r="D8" s="17" t="s">
        <v>86</v>
      </c>
    </row>
    <row r="9" spans="2:4" ht="30" customHeight="1" x14ac:dyDescent="0.25">
      <c r="B9" s="40"/>
      <c r="C9" s="24" t="s">
        <v>85</v>
      </c>
      <c r="D9" s="26" t="s">
        <v>84</v>
      </c>
    </row>
    <row r="10" spans="2:4" ht="62.45" customHeight="1" x14ac:dyDescent="0.25">
      <c r="B10" s="40"/>
      <c r="C10" s="24" t="s">
        <v>83</v>
      </c>
      <c r="D10" s="25"/>
    </row>
    <row r="11" spans="2:4" ht="30" customHeight="1" x14ac:dyDescent="0.25">
      <c r="B11" s="40"/>
      <c r="C11" s="24" t="s">
        <v>82</v>
      </c>
      <c r="D11" s="17" t="s">
        <v>81</v>
      </c>
    </row>
    <row r="12" spans="2:4" ht="30" customHeight="1" x14ac:dyDescent="0.25">
      <c r="B12" s="40"/>
      <c r="C12" s="24" t="s">
        <v>80</v>
      </c>
      <c r="D12" s="17" t="s">
        <v>79</v>
      </c>
    </row>
    <row r="13" spans="2:4" ht="62.45" customHeight="1" x14ac:dyDescent="0.25">
      <c r="B13" s="40"/>
      <c r="C13" s="24" t="s">
        <v>78</v>
      </c>
      <c r="D13" s="17" t="s">
        <v>77</v>
      </c>
    </row>
    <row r="14" spans="2:4" ht="62.45" customHeight="1" x14ac:dyDescent="0.25">
      <c r="B14" s="40"/>
      <c r="C14" s="24" t="s">
        <v>76</v>
      </c>
      <c r="D14" s="17" t="s">
        <v>75</v>
      </c>
    </row>
    <row r="15" spans="2:4" ht="30" customHeight="1" x14ac:dyDescent="0.25">
      <c r="B15" s="40"/>
      <c r="C15" s="20" t="s">
        <v>74</v>
      </c>
      <c r="D15" s="20"/>
    </row>
    <row r="16" spans="2:4" ht="30" customHeight="1" x14ac:dyDescent="0.25">
      <c r="B16" s="40"/>
      <c r="C16" s="24" t="s">
        <v>73</v>
      </c>
      <c r="D16" s="17" t="s">
        <v>72</v>
      </c>
    </row>
    <row r="17" spans="2:5" ht="30" customHeight="1" x14ac:dyDescent="0.25">
      <c r="B17" s="40"/>
      <c r="C17" s="22" t="s">
        <v>71</v>
      </c>
      <c r="D17" s="17" t="s">
        <v>70</v>
      </c>
    </row>
    <row r="18" spans="2:5" ht="30" customHeight="1" x14ac:dyDescent="0.25">
      <c r="B18" s="40"/>
      <c r="C18" s="22" t="s">
        <v>69</v>
      </c>
      <c r="D18" s="23" t="s">
        <v>68</v>
      </c>
    </row>
    <row r="19" spans="2:5" ht="30" customHeight="1" x14ac:dyDescent="0.25">
      <c r="B19" s="40"/>
      <c r="C19" s="22" t="s">
        <v>67</v>
      </c>
      <c r="D19" s="17" t="s">
        <v>66</v>
      </c>
    </row>
    <row r="20" spans="2:5" ht="30" customHeight="1" thickBot="1" x14ac:dyDescent="0.3">
      <c r="B20" s="41"/>
      <c r="C20" s="21"/>
      <c r="D20" s="17"/>
    </row>
    <row r="21" spans="2:5" ht="27.95" customHeight="1" x14ac:dyDescent="0.25">
      <c r="B21" s="40" t="s">
        <v>65</v>
      </c>
      <c r="C21" s="20" t="s">
        <v>64</v>
      </c>
      <c r="D21" s="20"/>
    </row>
    <row r="22" spans="2:5" ht="35.1" customHeight="1" x14ac:dyDescent="0.25">
      <c r="B22" s="40"/>
      <c r="C22" s="42" t="s">
        <v>63</v>
      </c>
      <c r="D22" s="43"/>
      <c r="E22" s="3"/>
    </row>
    <row r="23" spans="2:5" ht="35.1" customHeight="1" x14ac:dyDescent="0.25">
      <c r="B23" s="40"/>
      <c r="C23" s="18" t="s">
        <v>17</v>
      </c>
      <c r="D23" s="17" t="s">
        <v>62</v>
      </c>
      <c r="E23" s="3"/>
    </row>
    <row r="24" spans="2:5" ht="35.1" customHeight="1" x14ac:dyDescent="0.25">
      <c r="B24" s="40"/>
      <c r="C24" s="18" t="s">
        <v>18</v>
      </c>
      <c r="D24" s="17" t="s">
        <v>61</v>
      </c>
      <c r="E24" s="3"/>
    </row>
    <row r="25" spans="2:5" ht="35.1" customHeight="1" x14ac:dyDescent="0.25">
      <c r="B25" s="40"/>
      <c r="C25" s="44" t="s">
        <v>60</v>
      </c>
      <c r="D25" s="45"/>
      <c r="E25" s="3"/>
    </row>
    <row r="26" spans="2:5" ht="35.1" customHeight="1" x14ac:dyDescent="0.25">
      <c r="B26" s="40"/>
      <c r="C26" s="18" t="s">
        <v>23</v>
      </c>
      <c r="D26" s="17" t="s">
        <v>59</v>
      </c>
      <c r="E26" s="3"/>
    </row>
    <row r="27" spans="2:5" ht="35.1" customHeight="1" x14ac:dyDescent="0.25">
      <c r="B27" s="40"/>
      <c r="C27" s="18" t="s">
        <v>18</v>
      </c>
      <c r="D27" s="17" t="s">
        <v>58</v>
      </c>
      <c r="E27" s="3"/>
    </row>
    <row r="28" spans="2:5" ht="35.1" customHeight="1" x14ac:dyDescent="0.25">
      <c r="B28" s="40"/>
      <c r="C28" s="19" t="s">
        <v>24</v>
      </c>
      <c r="D28" s="17" t="s">
        <v>57</v>
      </c>
      <c r="E28" s="3"/>
    </row>
    <row r="29" spans="2:5" ht="35.1" customHeight="1" x14ac:dyDescent="0.25">
      <c r="B29" s="40"/>
      <c r="C29" s="19" t="s">
        <v>56</v>
      </c>
      <c r="D29" s="17" t="s">
        <v>55</v>
      </c>
      <c r="E29" s="3"/>
    </row>
    <row r="30" spans="2:5" ht="35.1" customHeight="1" x14ac:dyDescent="0.25">
      <c r="B30" s="40"/>
      <c r="C30" s="42" t="s">
        <v>54</v>
      </c>
      <c r="D30" s="43"/>
      <c r="E30" s="3"/>
    </row>
    <row r="31" spans="2:5" ht="35.1" customHeight="1" x14ac:dyDescent="0.25">
      <c r="B31" s="40"/>
      <c r="C31" s="18" t="s">
        <v>34</v>
      </c>
      <c r="D31" s="17" t="s">
        <v>53</v>
      </c>
      <c r="E31" s="3"/>
    </row>
    <row r="32" spans="2:5" ht="35.1" customHeight="1" x14ac:dyDescent="0.25">
      <c r="B32" s="40"/>
      <c r="C32" s="18" t="s">
        <v>52</v>
      </c>
      <c r="D32" s="17" t="s">
        <v>51</v>
      </c>
      <c r="E32" s="3"/>
    </row>
    <row r="33" spans="2:5" ht="14.1" customHeight="1" x14ac:dyDescent="0.25">
      <c r="B33" s="16"/>
      <c r="C33" s="15"/>
      <c r="D33" s="14"/>
      <c r="E33" s="13"/>
    </row>
    <row r="34" spans="2:5" ht="15" x14ac:dyDescent="0.25">
      <c r="E34" s="3"/>
    </row>
    <row r="35" spans="2:5" ht="15" hidden="1" x14ac:dyDescent="0.25">
      <c r="E35" s="3"/>
    </row>
    <row r="36" spans="2:5" ht="15" hidden="1" x14ac:dyDescent="0.25">
      <c r="E36" s="3"/>
    </row>
    <row r="37" spans="2:5" ht="15" hidden="1" x14ac:dyDescent="0.25">
      <c r="E37" s="3"/>
    </row>
    <row r="38" spans="2:5" ht="15" hidden="1" x14ac:dyDescent="0.25">
      <c r="E38" s="3"/>
    </row>
    <row r="39" spans="2:5" ht="15" hidden="1" x14ac:dyDescent="0.25">
      <c r="E39" s="3"/>
    </row>
    <row r="40" spans="2:5" ht="15" hidden="1" x14ac:dyDescent="0.25">
      <c r="E40" s="3"/>
    </row>
    <row r="41" spans="2:5" ht="15" hidden="1" x14ac:dyDescent="0.25"/>
    <row r="42" spans="2:5" ht="15" hidden="1" x14ac:dyDescent="0.25"/>
    <row r="43" spans="2:5" ht="15" hidden="1" x14ac:dyDescent="0.25"/>
    <row r="44" spans="2:5" ht="15" hidden="1" x14ac:dyDescent="0.25"/>
    <row r="45" spans="2:5" ht="15" hidden="1" x14ac:dyDescent="0.25"/>
    <row r="46" spans="2:5" ht="15" hidden="1" x14ac:dyDescent="0.25"/>
    <row r="47" spans="2:5" ht="15" hidden="1" x14ac:dyDescent="0.25"/>
    <row r="48" spans="2:5" ht="15" hidden="1" x14ac:dyDescent="0.25"/>
  </sheetData>
  <sheetProtection algorithmName="SHA-512" hashValue="9fXwAdXaGv/QB4MVUoEBLYXG3FalmrGuL+1ATWdn0QCukW7wXRzg1TwDD30YJk4yLq6IXrecatlGxFNge9ieYA==" saltValue="Izxv+f5nVlXKcmMhmTmPCQ==" spinCount="100000" sheet="1" objects="1" scenarios="1" selectLockedCells="1" selectUnlockedCells="1"/>
  <mergeCells count="6">
    <mergeCell ref="B4:B6"/>
    <mergeCell ref="B7:B20"/>
    <mergeCell ref="B21:B32"/>
    <mergeCell ref="C22:D22"/>
    <mergeCell ref="C25:D25"/>
    <mergeCell ref="C30:D30"/>
  </mergeCells>
  <dataValidations count="11">
    <dataValidation type="textLength" operator="equal" allowBlank="1" showInputMessage="1" showErrorMessage="1" prompt="Name of the report or dataset" sqref="C7" xr:uid="{7141A25F-BB48-4BCA-8339-B5DFD508836B}">
      <formula1>C7</formula1>
    </dataValidation>
    <dataValidation type="textLength" operator="equal" allowBlank="1" showInputMessage="1" showErrorMessage="1" prompt="Name and position of the relevant Revenue NSW Data Steward" sqref="C8" xr:uid="{03694533-238A-45DA-B480-4BC0D2ECDCDB}">
      <formula1>C8</formula1>
    </dataValidation>
    <dataValidation type="textLength" operator="equal" allowBlank="1" showInputMessage="1" showErrorMessage="1" prompt="Email address for Revenue NSW Report Contact" sqref="C9" xr:uid="{62FE319F-201A-4692-820E-6E5A01277524}">
      <formula1>C9</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xr:uid="{0C307CD6-BCC1-4E3B-B86E-099BFF7D48AA}">
      <formula1>C10</formula1>
    </dataValidation>
    <dataValidation type="textLength" operator="equal" allowBlank="1" showInputMessage="1" showErrorMessage="1" prompt="The required frequency of the report i.e. one-time, weekly etc." sqref="C11" xr:uid="{78F1BAD1-7205-4C30-86B2-A3F0B52C52C5}">
      <formula1>C11</formula1>
    </dataValidation>
    <dataValidation type="textLength" operator="notEqual" allowBlank="1" showInputMessage="1" showErrorMessage="1" prompt="Details the approved use and distribution of the report" sqref="C12" xr:uid="{567D6500-3ABC-484D-BC07-683F8CD76B21}">
      <formula1>C12</formula1>
    </dataValidation>
    <dataValidation type="textLength" operator="equal" allowBlank="1" showInputMessage="1" showErrorMessage="1" prompt="Provides a general description of the report requested and any relevant information relating to the data" sqref="C13" xr:uid="{67D3264D-6A4C-465A-A444-C5FA916F9592}">
      <formula1>C13</formula1>
    </dataValidation>
    <dataValidation type="textLength" operator="equal" allowBlank="1" showInputMessage="1" prompt="Defines the date range/s for the data" sqref="C16" xr:uid="{7EC4ACDD-9BE3-4F05-BE8B-F0FA6B244C75}">
      <formula1>C16</formula1>
    </dataValidation>
    <dataValidation type="textLength" operator="equal" allowBlank="1" showInputMessage="1" prompt="Details any information or data excluded from the report" sqref="C17" xr:uid="{EF3BE4D1-3740-475F-9E2C-61E96BE18F90}">
      <formula1>C17</formula1>
    </dataValidation>
    <dataValidation type="textLength" operator="equal" allowBlank="1" showInputMessage="1" prompt="Date the report was generated" sqref="C18" xr:uid="{44F9D31C-55D2-422E-BA3F-BB6F5A0B4F07}">
      <formula1>C18</formula1>
    </dataValidation>
    <dataValidation type="textLength" operator="equal" allowBlank="1" showInputMessage="1" prompt="General assumptions applied based on the reporting parameters provided" sqref="C19" xr:uid="{4C9C85DF-B27A-4A9F-AC3A-DB226A2AE4DD}">
      <formula1>C19</formula1>
    </dataValidation>
  </dataValidations>
  <hyperlinks>
    <hyperlink ref="D9" r:id="rId1" xr:uid="{3C44846E-77DD-4184-8699-C6016655F182}"/>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Check Box 1">
              <controlPr defaultSize="0" autoFill="0" autoLine="0" autoPict="0">
                <anchor moveWithCells="1">
                  <from>
                    <xdr:col>3</xdr:col>
                    <xdr:colOff>152400</xdr:colOff>
                    <xdr:row>9</xdr:row>
                    <xdr:rowOff>276225</xdr:rowOff>
                  </from>
                  <to>
                    <xdr:col>3</xdr:col>
                    <xdr:colOff>514350</xdr:colOff>
                    <xdr:row>9</xdr:row>
                    <xdr:rowOff>533400</xdr:rowOff>
                  </to>
                </anchor>
              </controlPr>
            </control>
          </mc:Choice>
        </mc:AlternateContent>
        <mc:AlternateContent xmlns:mc="http://schemas.openxmlformats.org/markup-compatibility/2006">
          <mc:Choice Requires="x14">
            <control shapeId="1026" r:id="rId7" name="Check Box 2">
              <controlPr defaultSize="0" autoFill="0" autoLine="0" autoPict="0">
                <anchor moveWithCells="1">
                  <from>
                    <xdr:col>3</xdr:col>
                    <xdr:colOff>152400</xdr:colOff>
                    <xdr:row>9</xdr:row>
                    <xdr:rowOff>476250</xdr:rowOff>
                  </from>
                  <to>
                    <xdr:col>3</xdr:col>
                    <xdr:colOff>533400</xdr:colOff>
                    <xdr:row>9</xdr:row>
                    <xdr:rowOff>723900</xdr:rowOff>
                  </to>
                </anchor>
              </controlPr>
            </control>
          </mc:Choice>
        </mc:AlternateContent>
        <mc:AlternateContent xmlns:mc="http://schemas.openxmlformats.org/markup-compatibility/2006">
          <mc:Choice Requires="x14">
            <control shapeId="1027" r:id="rId8" name="Check Box 3">
              <controlPr defaultSize="0" autoFill="0" autoLine="0" autoPict="0">
                <anchor moveWithCells="1">
                  <from>
                    <xdr:col>3</xdr:col>
                    <xdr:colOff>152400</xdr:colOff>
                    <xdr:row>9</xdr:row>
                    <xdr:rowOff>85725</xdr:rowOff>
                  </from>
                  <to>
                    <xdr:col>3</xdr:col>
                    <xdr:colOff>514350</xdr:colOff>
                    <xdr:row>9</xdr:row>
                    <xdr:rowOff>342900</xdr:rowOff>
                  </to>
                </anchor>
              </controlPr>
            </control>
          </mc:Choice>
        </mc:AlternateContent>
        <mc:AlternateContent xmlns:mc="http://schemas.openxmlformats.org/markup-compatibility/2006">
          <mc:Choice Requires="x14">
            <control shapeId="1028" r:id="rId9" name="Check Box 4">
              <controlPr defaultSize="0" autoFill="0" autoLine="0" autoPict="0">
                <anchor moveWithCells="1">
                  <from>
                    <xdr:col>3</xdr:col>
                    <xdr:colOff>2495550</xdr:colOff>
                    <xdr:row>9</xdr:row>
                    <xdr:rowOff>257175</xdr:rowOff>
                  </from>
                  <to>
                    <xdr:col>3</xdr:col>
                    <xdr:colOff>2857500</xdr:colOff>
                    <xdr:row>9</xdr:row>
                    <xdr:rowOff>514350</xdr:rowOff>
                  </to>
                </anchor>
              </controlPr>
            </control>
          </mc:Choice>
        </mc:AlternateContent>
        <mc:AlternateContent xmlns:mc="http://schemas.openxmlformats.org/markup-compatibility/2006">
          <mc:Choice Requires="x14">
            <control shapeId="1029" r:id="rId10" name="Check Box 5">
              <controlPr defaultSize="0" autoFill="0" autoLine="0" autoPict="0">
                <anchor moveWithCells="1">
                  <from>
                    <xdr:col>3</xdr:col>
                    <xdr:colOff>2495550</xdr:colOff>
                    <xdr:row>9</xdr:row>
                    <xdr:rowOff>457200</xdr:rowOff>
                  </from>
                  <to>
                    <xdr:col>3</xdr:col>
                    <xdr:colOff>2876550</xdr:colOff>
                    <xdr:row>9</xdr:row>
                    <xdr:rowOff>695325</xdr:rowOff>
                  </to>
                </anchor>
              </controlPr>
            </control>
          </mc:Choice>
        </mc:AlternateContent>
        <mc:AlternateContent xmlns:mc="http://schemas.openxmlformats.org/markup-compatibility/2006">
          <mc:Choice Requires="x14">
            <control shapeId="1030" r:id="rId11" name="Check Box 6">
              <controlPr defaultSize="0" autoFill="0" autoLine="0" autoPict="0">
                <anchor moveWithCells="1">
                  <from>
                    <xdr:col>3</xdr:col>
                    <xdr:colOff>2495550</xdr:colOff>
                    <xdr:row>9</xdr:row>
                    <xdr:rowOff>66675</xdr:rowOff>
                  </from>
                  <to>
                    <xdr:col>3</xdr:col>
                    <xdr:colOff>2857500</xdr:colOff>
                    <xdr:row>9</xdr:row>
                    <xdr:rowOff>323850</xdr:rowOff>
                  </to>
                </anchor>
              </controlPr>
            </control>
          </mc:Choice>
        </mc:AlternateContent>
        <mc:AlternateContent xmlns:mc="http://schemas.openxmlformats.org/markup-compatibility/2006">
          <mc:Choice Requires="x14">
            <control shapeId="1031" r:id="rId12" name="Check Box 7">
              <controlPr defaultSize="0" autoFill="0" autoLine="0" autoPict="0">
                <anchor moveWithCells="1">
                  <from>
                    <xdr:col>3</xdr:col>
                    <xdr:colOff>5114925</xdr:colOff>
                    <xdr:row>9</xdr:row>
                    <xdr:rowOff>66675</xdr:rowOff>
                  </from>
                  <to>
                    <xdr:col>3</xdr:col>
                    <xdr:colOff>5486400</xdr:colOff>
                    <xdr:row>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workbookViewId="0">
      <selection activeCell="K9" sqref="K9"/>
    </sheetView>
  </sheetViews>
  <sheetFormatPr defaultRowHeight="15" x14ac:dyDescent="0.25"/>
  <sheetData>
    <row r="1" spans="1:1" ht="24" x14ac:dyDescent="0.4">
      <c r="A1" s="8" t="s">
        <v>0</v>
      </c>
    </row>
    <row r="3" spans="1:1" x14ac:dyDescent="0.25">
      <c r="A3" t="s">
        <v>1</v>
      </c>
    </row>
    <row r="4" spans="1:1" x14ac:dyDescent="0.25">
      <c r="A4" s="5" t="s">
        <v>43</v>
      </c>
    </row>
    <row r="5" spans="1:1" x14ac:dyDescent="0.25">
      <c r="A5" t="s">
        <v>50</v>
      </c>
    </row>
  </sheetData>
  <sheetProtection algorithmName="SHA-512" hashValue="3/wna+sjsZGYA3yUZIXtFF4pc1j3dM132X6HWl4FnHYeFxCBXntL5Fm4TxLg5r1oLel/gx4eUXUeySueZSz2pA==" saltValue="F4fGfu6/t3jei04HJ07mrA==" spinCount="100000"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B14"/>
  <sheetViews>
    <sheetView workbookViewId="0">
      <selection activeCell="A17" sqref="A17"/>
    </sheetView>
  </sheetViews>
  <sheetFormatPr defaultRowHeight="15" x14ac:dyDescent="0.25"/>
  <cols>
    <col min="1" max="1" width="67.42578125" bestFit="1" customWidth="1"/>
    <col min="2" max="2" width="64.85546875" bestFit="1" customWidth="1"/>
    <col min="3" max="3" width="47.140625" bestFit="1" customWidth="1"/>
  </cols>
  <sheetData>
    <row r="1" spans="1:2" x14ac:dyDescent="0.25">
      <c r="A1" s="1" t="s">
        <v>2</v>
      </c>
      <c r="B1" s="5" t="s">
        <v>92</v>
      </c>
    </row>
    <row r="2" spans="1:2" x14ac:dyDescent="0.25">
      <c r="A2" s="1" t="s">
        <v>3</v>
      </c>
      <c r="B2" s="34">
        <v>45839</v>
      </c>
    </row>
    <row r="3" spans="1:2" x14ac:dyDescent="0.25">
      <c r="A3" s="1" t="s">
        <v>4</v>
      </c>
      <c r="B3" s="34">
        <v>45930</v>
      </c>
    </row>
    <row r="4" spans="1:2" x14ac:dyDescent="0.25">
      <c r="A4" s="1" t="s">
        <v>5</v>
      </c>
      <c r="B4" s="5" t="s">
        <v>96</v>
      </c>
    </row>
    <row r="5" spans="1:2" x14ac:dyDescent="0.25">
      <c r="A5" s="1" t="s">
        <v>6</v>
      </c>
      <c r="B5" s="5" t="s">
        <v>95</v>
      </c>
    </row>
    <row r="6" spans="1:2" x14ac:dyDescent="0.25">
      <c r="A6" s="1" t="s">
        <v>7</v>
      </c>
      <c r="B6" s="5" t="s">
        <v>94</v>
      </c>
    </row>
    <row r="7" spans="1:2" x14ac:dyDescent="0.25">
      <c r="A7" s="1" t="s">
        <v>8</v>
      </c>
      <c r="B7" s="35" t="s">
        <v>93</v>
      </c>
    </row>
    <row r="8" spans="1:2" x14ac:dyDescent="0.25">
      <c r="A8" s="1" t="s">
        <v>9</v>
      </c>
      <c r="B8" s="34">
        <v>45971</v>
      </c>
    </row>
    <row r="9" spans="1:2" ht="27.75" customHeight="1" x14ac:dyDescent="0.25">
      <c r="A9" s="1" t="s">
        <v>10</v>
      </c>
      <c r="B9" s="5"/>
    </row>
    <row r="12" spans="1:2" x14ac:dyDescent="0.25">
      <c r="A12" s="1" t="s">
        <v>11</v>
      </c>
      <c r="B12" t="s">
        <v>12</v>
      </c>
    </row>
    <row r="13" spans="1:2" x14ac:dyDescent="0.25">
      <c r="A13" s="1" t="s">
        <v>13</v>
      </c>
      <c r="B13" t="s">
        <v>14</v>
      </c>
    </row>
    <row r="14" spans="1:2" x14ac:dyDescent="0.25">
      <c r="A14" s="1" t="s">
        <v>15</v>
      </c>
      <c r="B14" t="s">
        <v>16</v>
      </c>
    </row>
  </sheetData>
  <sheetProtection algorithmName="SHA-512" hashValue="Cs5zTi5tZdTnlT/AqLm3jewdORtYaIRV96NX+BxFxvavlU77q0FQedv10/r4dr2rlYpLi7Cd5ysXM3auV9+wRg==" saltValue="FK8/HSaQDIxL6xrx/JZ/Pw==" spinCount="100000" sheet="1" objects="1" scenarios="1" selectLockedCells="1" selectUnlockedCells="1"/>
  <phoneticPr fontId="3" type="noConversion"/>
  <hyperlinks>
    <hyperlink ref="B7" r:id="rId1" xr:uid="{AC03AB92-5F69-4009-A9BB-5687513BA366}"/>
  </hyperlinks>
  <pageMargins left="0.7" right="0.7" top="0.75" bottom="0.75" header="0.3" footer="0.3"/>
  <pageSetup paperSize="9" orientation="portrait" horizontalDpi="300" verticalDpi="300" r:id="rId2"/>
  <drawing r:id="rId3"/>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6"/>
  <sheetViews>
    <sheetView tabSelected="1" workbookViewId="0">
      <selection activeCell="I3" sqref="I3"/>
    </sheetView>
  </sheetViews>
  <sheetFormatPr defaultRowHeight="15" x14ac:dyDescent="0.25"/>
  <cols>
    <col min="2" max="2" width="79.42578125" bestFit="1" customWidth="1"/>
    <col min="3" max="3" width="6.42578125" bestFit="1" customWidth="1"/>
  </cols>
  <sheetData>
    <row r="1" spans="1:3" x14ac:dyDescent="0.25">
      <c r="A1" s="1" t="s">
        <v>47</v>
      </c>
    </row>
    <row r="2" spans="1:3" x14ac:dyDescent="0.25">
      <c r="A2" s="1"/>
      <c r="B2" t="s">
        <v>17</v>
      </c>
      <c r="C2" s="9" t="s">
        <v>18</v>
      </c>
    </row>
    <row r="3" spans="1:3" x14ac:dyDescent="0.25">
      <c r="B3" s="5" t="s">
        <v>19</v>
      </c>
      <c r="C3" s="5">
        <v>3</v>
      </c>
    </row>
    <row r="4" spans="1:3" x14ac:dyDescent="0.25">
      <c r="B4" s="2" t="s">
        <v>20</v>
      </c>
      <c r="C4" s="5">
        <v>3</v>
      </c>
    </row>
    <row r="5" spans="1:3" x14ac:dyDescent="0.25">
      <c r="B5" s="2" t="s">
        <v>21</v>
      </c>
      <c r="C5" s="5">
        <v>0</v>
      </c>
    </row>
    <row r="6" spans="1:3" x14ac:dyDescent="0.25">
      <c r="B6" s="2" t="s">
        <v>22</v>
      </c>
      <c r="C6" s="5">
        <v>0</v>
      </c>
    </row>
  </sheetData>
  <sheetProtection algorithmName="SHA-512" hashValue="oAsRlKOWOoEsF6scCT55tRng4Ioc7Zn+OzLVryTWTOGMF4Ckf6s8J6zINEi7mQ8zms3aFGDisHK2f3BvOnz9Pg==" saltValue="8YYR7ZZ+Bi5kHyRzSgDmcQ==" spinCount="100000" sheet="1" objects="1" scenarios="1" selectLockedCells="1" selectUnlockedCells="1"/>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B18" sqref="B18"/>
    </sheetView>
  </sheetViews>
  <sheetFormatPr defaultRowHeight="15" x14ac:dyDescent="0.25"/>
  <cols>
    <col min="2" max="2" width="86.42578125" bestFit="1" customWidth="1"/>
    <col min="3" max="3" width="11.85546875" customWidth="1"/>
    <col min="4" max="4" width="40.5703125" bestFit="1" customWidth="1"/>
    <col min="5" max="5" width="28.42578125" bestFit="1" customWidth="1"/>
  </cols>
  <sheetData>
    <row r="1" spans="1:5" x14ac:dyDescent="0.25">
      <c r="A1" s="1" t="s">
        <v>48</v>
      </c>
    </row>
    <row r="2" spans="1:5" ht="30" x14ac:dyDescent="0.25">
      <c r="A2" s="1"/>
      <c r="B2" s="3" t="s">
        <v>23</v>
      </c>
      <c r="C2" s="4" t="s">
        <v>18</v>
      </c>
      <c r="D2" s="4" t="s">
        <v>24</v>
      </c>
      <c r="E2" s="4" t="s">
        <v>25</v>
      </c>
    </row>
    <row r="3" spans="1:5" x14ac:dyDescent="0.25">
      <c r="A3" s="1"/>
      <c r="B3" s="6" t="s">
        <v>26</v>
      </c>
      <c r="C3" s="10">
        <v>0</v>
      </c>
      <c r="D3" s="11">
        <f>Table7[[#This Row],[Count]]/500</f>
        <v>0</v>
      </c>
      <c r="E3" s="11">
        <f>Table7[[#This Row],[Count]]/1000</f>
        <v>0</v>
      </c>
    </row>
    <row r="4" spans="1:5" x14ac:dyDescent="0.25">
      <c r="A4" s="1"/>
      <c r="B4" s="6" t="s">
        <v>27</v>
      </c>
      <c r="C4" s="10">
        <v>0</v>
      </c>
      <c r="D4" s="11">
        <f>Table7[[#This Row],[Count]]/500</f>
        <v>0</v>
      </c>
      <c r="E4" s="11">
        <f>Table7[[#This Row],[Count]]/1000</f>
        <v>0</v>
      </c>
    </row>
    <row r="5" spans="1:5" x14ac:dyDescent="0.25">
      <c r="A5" s="1"/>
      <c r="B5" s="6" t="s">
        <v>28</v>
      </c>
      <c r="C5" s="10">
        <v>0</v>
      </c>
      <c r="D5" s="11">
        <f>Table7[[#This Row],[Count]]/500</f>
        <v>0</v>
      </c>
      <c r="E5" s="11">
        <f>Table7[[#This Row],[Count]]/1000</f>
        <v>0</v>
      </c>
    </row>
    <row r="6" spans="1:5" x14ac:dyDescent="0.25">
      <c r="A6" s="1"/>
      <c r="B6" s="6" t="s">
        <v>29</v>
      </c>
      <c r="C6" s="10">
        <v>0</v>
      </c>
      <c r="D6" s="11">
        <f>Table7[[#This Row],[Count]]/500</f>
        <v>0</v>
      </c>
      <c r="E6" s="11">
        <f>Table7[[#This Row],[Count]]/1000</f>
        <v>0</v>
      </c>
    </row>
    <row r="7" spans="1:5" x14ac:dyDescent="0.25">
      <c r="A7" s="1"/>
      <c r="B7" s="6" t="s">
        <v>30</v>
      </c>
      <c r="C7" s="10">
        <v>0</v>
      </c>
      <c r="D7" s="11">
        <f>Table7[[#This Row],[Count]]/500</f>
        <v>0</v>
      </c>
      <c r="E7" s="11">
        <f>Table7[[#This Row],[Count]]/1000</f>
        <v>0</v>
      </c>
    </row>
    <row r="8" spans="1:5" x14ac:dyDescent="0.25">
      <c r="A8" s="1"/>
      <c r="B8" s="6" t="s">
        <v>41</v>
      </c>
      <c r="C8" s="10">
        <v>0</v>
      </c>
      <c r="D8" s="11">
        <f>Table7[[#This Row],[Count]]/500</f>
        <v>0</v>
      </c>
      <c r="E8" s="11">
        <f>Table7[[#This Row],[Count]]/1000</f>
        <v>0</v>
      </c>
    </row>
    <row r="9" spans="1:5" x14ac:dyDescent="0.25">
      <c r="A9" s="1"/>
      <c r="B9" s="6" t="s">
        <v>31</v>
      </c>
      <c r="C9" s="10">
        <v>0</v>
      </c>
      <c r="D9" s="11">
        <f>Table7[[#This Row],[Count]]/500</f>
        <v>0</v>
      </c>
      <c r="E9" s="11">
        <f>Table7[[#This Row],[Count]]/1000</f>
        <v>0</v>
      </c>
    </row>
    <row r="10" spans="1:5" x14ac:dyDescent="0.25">
      <c r="A10" s="1"/>
      <c r="B10" s="6" t="s">
        <v>42</v>
      </c>
      <c r="C10" s="10">
        <v>0</v>
      </c>
      <c r="D10" s="11">
        <f>Table7[[#This Row],[Count]]/500</f>
        <v>0</v>
      </c>
      <c r="E10" s="11">
        <f>Table7[[#This Row],[Count]]/1000</f>
        <v>0</v>
      </c>
    </row>
    <row r="11" spans="1:5" x14ac:dyDescent="0.25">
      <c r="A11" s="1"/>
      <c r="B11" s="6" t="s">
        <v>32</v>
      </c>
      <c r="C11" s="10">
        <v>0</v>
      </c>
      <c r="D11" s="11">
        <f>Table7[[#This Row],[Count]]/500</f>
        <v>0</v>
      </c>
      <c r="E11" s="11">
        <f>Table7[[#This Row],[Count]]/1000</f>
        <v>0</v>
      </c>
    </row>
    <row r="12" spans="1:5" x14ac:dyDescent="0.25">
      <c r="A12" s="1"/>
      <c r="B12" s="6" t="s">
        <v>33</v>
      </c>
      <c r="C12" s="10">
        <v>0</v>
      </c>
      <c r="D12" s="11">
        <f>Table7[[#This Row],[Count]]/500</f>
        <v>0</v>
      </c>
      <c r="E12" s="11">
        <f>Table7[[#This Row],[Count]]/1000</f>
        <v>0</v>
      </c>
    </row>
    <row r="13" spans="1:5" ht="30" x14ac:dyDescent="0.25">
      <c r="A13" s="1"/>
      <c r="B13" s="6" t="s">
        <v>40</v>
      </c>
      <c r="C13" s="10">
        <v>0</v>
      </c>
      <c r="D13" s="11">
        <f>Table7[[#This Row],[Count]]/500</f>
        <v>0</v>
      </c>
      <c r="E13" s="11">
        <f>Table7[[#This Row],[Count]]/1000</f>
        <v>0</v>
      </c>
    </row>
    <row r="14" spans="1:5" ht="60" x14ac:dyDescent="0.25">
      <c r="A14" s="1"/>
      <c r="B14" s="6" t="s">
        <v>44</v>
      </c>
      <c r="C14" s="10">
        <v>0</v>
      </c>
      <c r="D14" s="11">
        <f>Table7[[#This Row],[Count]]/500</f>
        <v>0</v>
      </c>
      <c r="E14" s="11">
        <f>Table7[[#This Row],[Count]]/1000</f>
        <v>0</v>
      </c>
    </row>
    <row r="15" spans="1:5" x14ac:dyDescent="0.25">
      <c r="B15" s="6" t="s">
        <v>45</v>
      </c>
      <c r="C15" s="10">
        <v>0</v>
      </c>
      <c r="D15" s="11">
        <f>Table7[[#This Row],[Count]]/500</f>
        <v>0</v>
      </c>
      <c r="E15" s="11">
        <f>Table7[[#This Row],[Count]]/1000</f>
        <v>0</v>
      </c>
    </row>
    <row r="16" spans="1:5" x14ac:dyDescent="0.25">
      <c r="B16" s="6" t="s">
        <v>46</v>
      </c>
      <c r="C16" s="10">
        <v>0</v>
      </c>
      <c r="D16" s="11">
        <f>Table7[[#This Row],[Count]]/500</f>
        <v>0</v>
      </c>
      <c r="E16" s="11">
        <f>Table7[[#This Row],[Count]]/1000</f>
        <v>0</v>
      </c>
    </row>
  </sheetData>
  <sheetProtection algorithmName="SHA-512" hashValue="Sa6lhttvyul6WUkqtFsqrhM28pVTaArl+uyEjD9qdL+o4ENZAUTPhC6pDGxShClBLVzajarGStpD0cwtAkG7Pg==" saltValue="E2IDT+zEAfOHfMkX9jm0vg==" spinCount="100000" sheet="1" objects="1" scenarios="1" selectLockedCells="1" selectUnlockedCells="1"/>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9"/>
  <sheetViews>
    <sheetView workbookViewId="0">
      <selection activeCell="E10" sqref="E10:E11"/>
    </sheetView>
  </sheetViews>
  <sheetFormatPr defaultColWidth="8.85546875" defaultRowHeight="15" x14ac:dyDescent="0.25"/>
  <cols>
    <col min="2" max="2" width="34" bestFit="1" customWidth="1"/>
    <col min="3" max="3" width="6.140625" bestFit="1" customWidth="1"/>
    <col min="4" max="4" width="49" customWidth="1"/>
  </cols>
  <sheetData>
    <row r="1" spans="1:4" x14ac:dyDescent="0.25">
      <c r="A1" s="1" t="s">
        <v>49</v>
      </c>
    </row>
    <row r="2" spans="1:4" x14ac:dyDescent="0.25">
      <c r="A2" s="1"/>
      <c r="B2" t="s">
        <v>34</v>
      </c>
      <c r="C2" t="s">
        <v>18</v>
      </c>
    </row>
    <row r="3" spans="1:4" x14ac:dyDescent="0.25">
      <c r="A3" s="1"/>
      <c r="B3" s="5" t="s">
        <v>35</v>
      </c>
      <c r="C3" s="5">
        <v>0</v>
      </c>
      <c r="D3" s="7"/>
    </row>
    <row r="4" spans="1:4" x14ac:dyDescent="0.25">
      <c r="A4" s="1"/>
      <c r="B4" s="5" t="s">
        <v>36</v>
      </c>
      <c r="C4" s="5">
        <v>0</v>
      </c>
    </row>
    <row r="5" spans="1:4" x14ac:dyDescent="0.25">
      <c r="A5" s="1"/>
      <c r="B5" s="5" t="s">
        <v>37</v>
      </c>
      <c r="C5" s="5">
        <v>0</v>
      </c>
    </row>
    <row r="6" spans="1:4" x14ac:dyDescent="0.25">
      <c r="B6" s="5" t="s">
        <v>38</v>
      </c>
      <c r="C6" s="5">
        <v>0</v>
      </c>
      <c r="D6" s="4"/>
    </row>
    <row r="7" spans="1:4" x14ac:dyDescent="0.25">
      <c r="B7" s="5" t="s">
        <v>39</v>
      </c>
      <c r="C7" s="5">
        <v>0</v>
      </c>
    </row>
    <row r="8" spans="1:4" x14ac:dyDescent="0.25">
      <c r="B8" s="5"/>
    </row>
    <row r="9" spans="1:4" x14ac:dyDescent="0.25">
      <c r="B9" s="5"/>
    </row>
  </sheetData>
  <sheetProtection algorithmName="SHA-512" hashValue="frKWjHyvy79yg0zpWwf8w+uo6mhOuq2GVJjHGLEQZ/grWUJ8mdYdTHhlj64z9+eCk29JriPtGXPNmNEpgMBy7A==" saltValue="HHDInkBa9T/ZmbtgrmTk2Q==" spinCount="100000" sheet="1" objects="1" scenarios="1" selectLockedCells="1" selectUnlockedCells="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384f635-e3c7-466f-91c3-ed05561aaa45" xsi:nil="true"/>
    <lcf76f155ced4ddcb4097134ff3c332f xmlns="bba7a7b4-0b54-4313-b8f3-bf4f7ca4d31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D06282DC0A4514BA31B630056B625FE" ma:contentTypeVersion="13" ma:contentTypeDescription="Create a new document." ma:contentTypeScope="" ma:versionID="47b9df0a4b0aa6a9a38251639569cf59">
  <xsd:schema xmlns:xsd="http://www.w3.org/2001/XMLSchema" xmlns:xs="http://www.w3.org/2001/XMLSchema" xmlns:p="http://schemas.microsoft.com/office/2006/metadata/properties" xmlns:ns2="bba7a7b4-0b54-4313-b8f3-bf4f7ca4d311" xmlns:ns3="1384f635-e3c7-466f-91c3-ed05561aaa45" targetNamespace="http://schemas.microsoft.com/office/2006/metadata/properties" ma:root="true" ma:fieldsID="ff0a6a14ea0962e5c0f2d903bb23cbd1" ns2:_="" ns3:_="">
    <xsd:import namespace="bba7a7b4-0b54-4313-b8f3-bf4f7ca4d311"/>
    <xsd:import namespace="1384f635-e3c7-466f-91c3-ed05561aaa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7a7b4-0b54-4313-b8f3-bf4f7ca4d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ecc9a3b-d94c-4b95-b4c3-23f1c0c15af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84f635-e3c7-466f-91c3-ed05561aaa4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f137116-947e-40f4-b486-ece9ce9f007d}" ma:internalName="TaxCatchAll" ma:showField="CatchAllData" ma:web="1384f635-e3c7-466f-91c3-ed05561aaa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618E3-2AFF-4EF0-8FAA-2DDB1D26001C}">
  <ds:schemaRefs>
    <ds:schemaRef ds:uri="http://purl.org/dc/elements/1.1/"/>
    <ds:schemaRef ds:uri="http://www.w3.org/XML/1998/namespace"/>
    <ds:schemaRef ds:uri="http://schemas.openxmlformats.org/package/2006/metadata/core-properties"/>
    <ds:schemaRef ds:uri="0c5f053f-bd84-42a5-b338-782fe33ee861"/>
    <ds:schemaRef ds:uri="http://purl.org/dc/dcmitype/"/>
    <ds:schemaRef ds:uri="b24748e3-3d9d-4466-8a6f-3b76727a0643"/>
    <ds:schemaRef ds:uri="http://schemas.microsoft.com/office/2006/metadata/properties"/>
    <ds:schemaRef ds:uri="http://schemas.microsoft.com/office/infopath/2007/PartnerControls"/>
    <ds:schemaRef ds:uri="http://schemas.microsoft.com/office/2006/documentManagement/types"/>
    <ds:schemaRef ds:uri="9f0ac7ce-5f57-4ea0-9af7-01d4f3f1ccae"/>
    <ds:schemaRef ds:uri="http://schemas.microsoft.com/sharepoint/v3"/>
    <ds:schemaRef ds:uri="http://purl.org/dc/terms/"/>
  </ds:schemaRefs>
</ds:datastoreItem>
</file>

<file path=customXml/itemProps2.xml><?xml version="1.0" encoding="utf-8"?>
<ds:datastoreItem xmlns:ds="http://schemas.openxmlformats.org/officeDocument/2006/customXml" ds:itemID="{ACFB3926-89A5-45EE-910D-F87460DFB343}"/>
</file>

<file path=customXml/itemProps3.xml><?xml version="1.0" encoding="utf-8"?>
<ds:datastoreItem xmlns:ds="http://schemas.openxmlformats.org/officeDocument/2006/customXml" ds:itemID="{6C6B4D4B-0A2B-46F4-B23C-DBB2B84E0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Instructions</vt:lpstr>
      <vt:lpstr>Organisation_details</vt:lpstr>
      <vt:lpstr>Table_1</vt:lpstr>
      <vt:lpstr>Table_2</vt:lpstr>
      <vt:lpstr>Table_3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Kylie-Anne Taylor</cp:lastModifiedBy>
  <cp:revision/>
  <dcterms:created xsi:type="dcterms:W3CDTF">2025-03-21T00:09:19Z</dcterms:created>
  <dcterms:modified xsi:type="dcterms:W3CDTF">2026-01-28T03:55:30Z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0x010100AD06282DC0A4514BA31B630056B625FE</vt:lpwstr>
  </property>
  <property fmtid="{D5CDD505-2E9C-101B-9397-08002B2CF9AE}" pid="3" name="MediaServiceImageTags">
    <vt:lpwstr/>
  </property>
</Properties>
</file>