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fs\CORPDATA\Environmental Services\Ranger\Website Revenue\"/>
    </mc:Choice>
  </mc:AlternateContent>
  <xr:revisionPtr revIDLastSave="0" documentId="13_ncr:1_{FFCFA713-4BDE-479C-B8EB-137DAC6CE2CF}" xr6:coauthVersionLast="47" xr6:coauthVersionMax="47" xr10:uidLastSave="{00000000-0000-0000-0000-000000000000}"/>
  <bookViews>
    <workbookView xWindow="-28920" yWindow="-120" windowWidth="29040" windowHeight="15720" activeTab="4" xr2:uid="{BFF03F32-31BD-4F98-AF7C-51DE34D67F12}"/>
  </bookViews>
  <sheets>
    <sheet name="Metadata" sheetId="8" r:id="rId1"/>
    <sheet name="Instructions" sheetId="6" r:id="rId2"/>
    <sheet name="Organisation_details" sheetId="1" r:id="rId3"/>
    <sheet name="Table_1" sheetId="2" r:id="rId4"/>
    <sheet name="Table_2" sheetId="3" r:id="rId5"/>
    <sheet name="Table_3" sheetId="5" r:id="rId6"/>
  </sheets>
  <externalReferences>
    <externalReference r:id="rId7"/>
    <externalReference r:id="rId8"/>
    <externalReference r:id="rId9"/>
    <externalReference r:id="rId10"/>
  </externalReferences>
  <definedNames>
    <definedName name="_xlnm._FilterDatabase" localSheetId="0" hidden="1">Metadata!$C$6:$D$33</definedName>
    <definedName name="CAN">OFFSET([1]CAN_DATA!$A$1,0,0,COUNTA([1]CAN_DATA!$A:$A),9)</definedName>
    <definedName name="category">#REF!</definedName>
    <definedName name="CULL">OFFSET([1]CULL_DATA!$A$1,0,0,COUNTA([1]CULL_DATA!$A:$A),13)</definedName>
    <definedName name="DELAY">OFFSET([2]DELAY_DATA!$A$1,0,0,COUNTA([2]DELAY_DATA!$A:$A),16)</definedName>
    <definedName name="INF">OFFSET([1]INF_DATA!$A$1,0,0,COUNTA([1]INF_DATA!$A:$A),7)</definedName>
    <definedName name="Issuing_Officer">[3]!Table513[#All]</definedName>
    <definedName name="MUD">OFFSET([2]MUD_DATA!$A$1,0,0,COUNTA([2]MUD_DATA!$A:$A),6)</definedName>
    <definedName name="NEW_INF1">OFFSET([1]INF_DATA1!$A$1,0,0,COUNTA([1]INF_DATA1!$A:$A),8)</definedName>
    <definedName name="Offence_Title">[3]!Table611[#Data]</definedName>
    <definedName name="P2P">OFFSET([2]P2P_DATA!$A$1,0,0,COUNTA([2]P2P_DATA!$A:$A),6)</definedName>
    <definedName name="Reports">[4]!Table1[#All]</definedName>
    <definedName name="Suburb">[3]!Table49[#All]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3" l="1"/>
  <c r="E10" i="3"/>
  <c r="D11" i="3"/>
  <c r="D10" i="3"/>
  <c r="D16" i="3" l="1"/>
  <c r="E16" i="3"/>
  <c r="E8" i="3"/>
  <c r="D8" i="3"/>
  <c r="E4" i="3"/>
  <c r="D4" i="3"/>
  <c r="E5" i="3"/>
  <c r="D5" i="3"/>
  <c r="E6" i="3"/>
  <c r="D6" i="3"/>
  <c r="E7" i="3"/>
  <c r="D7" i="3"/>
  <c r="E9" i="3"/>
  <c r="D9" i="3"/>
  <c r="D12" i="3"/>
  <c r="D13" i="3"/>
  <c r="D14" i="3"/>
  <c r="D15" i="3"/>
  <c r="D3" i="3"/>
  <c r="E15" i="3"/>
  <c r="E3" i="3"/>
  <c r="E12" i="3"/>
  <c r="E13" i="3"/>
  <c r="E14" i="3"/>
</calcChain>
</file>

<file path=xl/sharedStrings.xml><?xml version="1.0" encoding="utf-8"?>
<sst xmlns="http://schemas.openxmlformats.org/spreadsheetml/2006/main" count="106" uniqueCount="97">
  <si>
    <t>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</si>
  <si>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</si>
  <si>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Name of organisation</t>
  </si>
  <si>
    <t>Reporting start date</t>
  </si>
  <si>
    <t>Reporting period end date</t>
  </si>
  <si>
    <t>Reporting officer name</t>
  </si>
  <si>
    <t>Reporting officer position</t>
  </si>
  <si>
    <t>Reporting officer phone number</t>
  </si>
  <si>
    <t>Reporting officer email</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</si>
  <si>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</si>
  <si>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</si>
  <si>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</si>
  <si>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</si>
  <si>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</si>
  <si>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</si>
  <si>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</si>
  <si>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</si>
  <si>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Description</t>
  </si>
  <si>
    <t>Count</t>
  </si>
  <si>
    <t>Parking fines total</t>
  </si>
  <si>
    <t>Valid parking fines where a fine notice or notification was attached to the vehicle</t>
  </si>
  <si>
    <t>Valid parking fines where a fine notice or notification was not attached to the vehicle</t>
  </si>
  <si>
    <t>Invalid parking fines</t>
  </si>
  <si>
    <t>Grounds</t>
  </si>
  <si>
    <t>Percentage of all parking fines where a notification was not attached to the vehicle</t>
  </si>
  <si>
    <t>Percentage of all parking fines</t>
  </si>
  <si>
    <t>Section 24AD (1) (a) it was not safe to attach the notification – verbal intimidation</t>
  </si>
  <si>
    <t>Section 24AD (1) (a) it is not safe to attach the notification – physical intimidation</t>
  </si>
  <si>
    <t>Section 24AD (1) (a) it was not safe to attach the notification – assault</t>
  </si>
  <si>
    <t>Section 24AD (1) (a) it was not safe to attach the notification – assault using weapon</t>
  </si>
  <si>
    <t>Section 24AD (1) (a) it was not safe to attach the notification – threat of an animal</t>
  </si>
  <si>
    <t>Section 24AD (1) (a) it was not safe to attach the notification – vehicle location</t>
  </si>
  <si>
    <t>Section 24AD (1) (b) the vehicle was in a prescribed parking zone</t>
  </si>
  <si>
    <t>Section 24AD (1) (c) the vehicle was not stationary</t>
  </si>
  <si>
    <t>Reason</t>
  </si>
  <si>
    <t>Invalidated under section 24AE(2)</t>
  </si>
  <si>
    <t>Invalidated under section 24AG</t>
  </si>
  <si>
    <t>Invalidated under section 24AH(1)(a)</t>
  </si>
  <si>
    <t>Invalidated under section 24AH(1)(b)</t>
  </si>
  <si>
    <t>Other</t>
  </si>
  <si>
    <t>Clause 8 (a) the vehicle involved in the parking offence moved before a notification could be attached to it</t>
  </si>
  <si>
    <t>Section 24AD (1) (a) it was not safe to attach the notification – extreme weather</t>
  </si>
  <si>
    <t>Section 24AD (1) (a) it was not safe to attach the notification – other reasons</t>
  </si>
  <si>
    <r>
      <t xml:space="preserve">It contains information and data relating to special provisions relating to parking offences under Division 2AA of the </t>
    </r>
    <r>
      <rPr>
        <i/>
        <sz val="11"/>
        <rFont val="Aptos Narrow"/>
        <family val="2"/>
        <scheme val="minor"/>
      </rPr>
      <t xml:space="preserve">Fines Act 1996. </t>
    </r>
    <r>
      <rPr>
        <sz val="11"/>
        <rFont val="Aptos Narrow"/>
        <family val="2"/>
        <scheme val="minor"/>
      </rPr>
      <t xml:space="preserve">Information required to be included in this report is outlined in clause 9 of the </t>
    </r>
    <r>
      <rPr>
        <i/>
        <sz val="11"/>
        <rFont val="Aptos Narrow"/>
        <family val="2"/>
        <scheme val="minor"/>
      </rPr>
      <t>Fines Regulation 2025.</t>
    </r>
  </si>
  <si>
    <t>Clause 8 (b) the appropriate officer (i) required internet access or telephone service to confirm whether, in the officer's opinion, a parking offence had been committed, and (ii) it was not possible for the officer to access the internet or a telephone service at the time the officer observed the vehicle involved in the alleged offence</t>
  </si>
  <si>
    <t>Clause 8 (d)(i) vehicle was a heavy vehicle</t>
  </si>
  <si>
    <t>Clause 8 (d)(ii) vehicle was a trailer</t>
  </si>
  <si>
    <t>Table 1. Total for Cowra Council</t>
  </si>
  <si>
    <t>Table 2. Cowra Shire Grounds for not attaching a fine notice or notification</t>
  </si>
  <si>
    <t>Table 3. Cowra Council Reasons for invalidated fines</t>
  </si>
  <si>
    <t>References to Clause 8 Fines Regulation 2025 include references to Clause 5C of the Fines Regulation 2020.</t>
  </si>
  <si>
    <t>The total number of invalid parking fines</t>
  </si>
  <si>
    <t>Total Invalidated</t>
  </si>
  <si>
    <t>The reason for invalid fines</t>
  </si>
  <si>
    <t>Table_3 - Reasons for Invalid Fines</t>
  </si>
  <si>
    <t>The parking fines where a notification was attached to the vehicle in the reporting period, as a percentage</t>
  </si>
  <si>
    <t>Percentage of all parking fines for organisation in reporting period</t>
  </si>
  <si>
    <t>The total parking fines where a notification was attached to the vehicle, as a percentage</t>
  </si>
  <si>
    <t>The number of fines for the specified grounds</t>
  </si>
  <si>
    <t>The grounds for not attaching a fine notice</t>
  </si>
  <si>
    <t>Table_2 - Grounds for not attaching a fine notice or notification</t>
  </si>
  <si>
    <t>The total number of fines for the specified description</t>
  </si>
  <si>
    <t>The description showing whether a fine notice was attached to the vehicle or not, including total parking fines</t>
  </si>
  <si>
    <t>Table_1 - Totals</t>
  </si>
  <si>
    <t>Field Description</t>
  </si>
  <si>
    <t>GLOSSARY</t>
  </si>
  <si>
    <t>N/A</t>
  </si>
  <si>
    <t>Assumptions</t>
  </si>
  <si>
    <t>First working day of each financial quarter</t>
  </si>
  <si>
    <t>Compiled Date</t>
  </si>
  <si>
    <t>Fines where the notice left is 'No' and the grounds are N/A, Exempt or blank</t>
  </si>
  <si>
    <t>Exclusions</t>
  </si>
  <si>
    <t>The report is generated quarterly for the previous quarter. Report is based on offence date and figures are as per Revenue NSW records as at the date of the report.</t>
  </si>
  <si>
    <t>Date Range/s</t>
  </si>
  <si>
    <t>Conditions</t>
  </si>
  <si>
    <t>NSW Government is committed to producing data that is accurate, complete and useful. Notwithstanding its commitment to data quality, NSW Government gives no warranty as to the fitness of this data for a particular purpose. While every effort is made to ensure data quality, the data is provided “as is”. The burden for fitness of the data relies completely with the user. NSW Government shall not be held liable for improper or incorrect use of the data.</t>
  </si>
  <si>
    <t>Data Disclaimer</t>
  </si>
  <si>
    <t>Report details the data in accordance with the special provisions relating to parking offences under Division 2AA of the Fines Act 1996</t>
  </si>
  <si>
    <t>General Description</t>
  </si>
  <si>
    <t>This report contains personal/sensitive information and is strictly for the use of Hilltops Council and may not be reproduced or circulated without written consent from Revenue NSW</t>
  </si>
  <si>
    <t>Allowed Use</t>
  </si>
  <si>
    <t>Quarterly</t>
  </si>
  <si>
    <t>Frequency</t>
  </si>
  <si>
    <t>Sensitivity Label</t>
  </si>
  <si>
    <t>businesspartners@revenue.nsw.gov.au</t>
  </si>
  <si>
    <t>Revenue NSW Contact Email</t>
  </si>
  <si>
    <t>Director, Operations</t>
  </si>
  <si>
    <t>Revenue NSW Data Steward</t>
  </si>
  <si>
    <t>Ticketed Parking Legislative Requirements</t>
  </si>
  <si>
    <t>Name</t>
  </si>
  <si>
    <t>REPORT  DATA</t>
  </si>
  <si>
    <t>Report Details</t>
  </si>
  <si>
    <t>Cowra Council</t>
  </si>
  <si>
    <t>council@cowra.nsw.gov.au</t>
  </si>
  <si>
    <t>(02) 6340 2000</t>
  </si>
  <si>
    <t xml:space="preserve">Senior Ranger </t>
  </si>
  <si>
    <t>Kylie - Anne Taylor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</si>
</sst>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mmm\ yyyy"/>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i/>
      <sz val="11"/>
      <name val="Aptos Narrow"/>
      <family val="2"/>
      <scheme val="minor"/>
    </font>
    <font>
      <b/>
      <sz val="11"/>
      <color theme="3"/>
      <name val="Aptos Narrow"/>
      <family val="2"/>
      <scheme val="minor"/>
    </font>
    <font>
      <sz val="11"/>
      <color theme="0"/>
      <name val="Aptos Narrow"/>
      <family val="2"/>
      <scheme val="minor"/>
    </font>
    <font>
      <sz val="10"/>
      <name val="Calibri"/>
      <family val="2"/>
    </font>
    <font>
      <b/>
      <sz val="18"/>
      <color theme="0"/>
      <name val="Aptos Narrow"/>
      <family val="2"/>
      <scheme val="minor"/>
    </font>
    <font>
      <sz val="10"/>
      <color rgb="FF000000"/>
      <name val="Calibri"/>
      <family val="2"/>
    </font>
    <font>
      <sz val="10"/>
      <color rgb="FF0D0D0D"/>
      <name val="Aptos Narrow"/>
      <family val="2"/>
      <scheme val="minor"/>
    </font>
    <font>
      <b/>
      <sz val="10"/>
      <color rgb="FF0D0D0D"/>
      <name val="Aptos Narrow"/>
      <family val="2"/>
      <scheme val="minor"/>
    </font>
    <font>
      <b/>
      <sz val="10"/>
      <color theme="0"/>
      <name val="Calibri"/>
      <family val="2"/>
    </font>
    <font>
      <sz val="10"/>
      <color theme="1" tint="4.9989318521683403E-2"/>
      <name val="Calibri"/>
      <family val="2"/>
    </font>
    <font>
      <u/>
      <sz val="11"/>
      <color theme="10"/>
      <name val="Aptos Narrow"/>
      <family val="2"/>
      <scheme val="minor"/>
    </font>
    <font>
      <u/>
      <sz val="11"/>
      <name val="Aptos Narrow"/>
      <family val="2"/>
      <scheme val="minor"/>
    </font>
  </fonts>
  <fills count="11">
    <fill>
      <patternFill patternType="none"/>
    </fill>
    <fill>
      <patternFill patternType="gray125"/>
    </fill>
    <fill>
      <patternFill patternType="solid">
        <fgColor theme="2" tint="-0.749992370372631"/>
        <bgColor indexed="64"/>
      </patternFill>
    </fill>
    <fill>
      <patternFill patternType="solid">
        <fgColor theme="2" tint="-0.749992370372631"/>
        <bgColor rgb="FFF2F2F2"/>
      </patternFill>
    </fill>
    <fill>
      <patternFill patternType="solid">
        <fgColor rgb="FF002060"/>
        <bgColor indexed="64"/>
      </patternFill>
    </fill>
    <fill>
      <patternFill patternType="solid">
        <fgColor rgb="FFF2F2F2"/>
        <bgColor rgb="FFF2F2F2"/>
      </patternFill>
    </fill>
    <fill>
      <patternFill patternType="solid">
        <fgColor theme="0" tint="-0.14999847407452621"/>
        <bgColor rgb="FFF2F2F2"/>
      </patternFill>
    </fill>
    <fill>
      <patternFill patternType="solid">
        <fgColor theme="0" tint="-0.14999847407452621"/>
        <bgColor rgb="FFFFEACA"/>
      </patternFill>
    </fill>
    <fill>
      <patternFill patternType="solid">
        <fgColor rgb="FF002060"/>
        <bgColor rgb="FF000000"/>
      </patternFill>
    </fill>
    <fill>
      <patternFill patternType="solid">
        <fgColor theme="0" tint="-4.9989318521683403E-2"/>
        <bgColor rgb="FFF2F2F2"/>
      </patternFill>
    </fill>
    <fill>
      <patternFill patternType="solid">
        <fgColor theme="0" tint="-4.9989318521683403E-2"/>
        <bgColor rgb="FFFFEACA"/>
      </patternFill>
    </fill>
  </fills>
  <borders count="15">
    <border>
      <left/>
      <right/>
      <top/>
      <bottom/>
      <diagonal/>
    </border>
    <border>
      <left/>
      <right/>
      <top/>
      <bottom style="medium">
        <color theme="4" tint="0.39997558519241921"/>
      </bottom>
      <diagonal/>
    </border>
    <border>
      <left/>
      <right/>
      <top style="thin">
        <color rgb="FF9D9D9D"/>
      </top>
      <bottom style="thin">
        <color rgb="FF9D9D9D"/>
      </bottom>
      <diagonal/>
    </border>
    <border>
      <left style="medium">
        <color theme="0"/>
      </left>
      <right/>
      <top style="thin">
        <color rgb="FF9D9D9D"/>
      </top>
      <bottom style="thin">
        <color rgb="FF9D9D9D"/>
      </bottom>
      <diagonal/>
    </border>
    <border>
      <left style="medium">
        <color theme="0"/>
      </left>
      <right style="medium">
        <color theme="0"/>
      </right>
      <top/>
      <bottom/>
      <diagonal/>
    </border>
    <border>
      <left style="medium">
        <color rgb="FFFFFFFF"/>
      </left>
      <right style="medium">
        <color rgb="FFFFFFFF"/>
      </right>
      <top style="thin">
        <color rgb="FF9D9D9D"/>
      </top>
      <bottom style="thin">
        <color rgb="FF9D9D9D"/>
      </bottom>
      <diagonal/>
    </border>
    <border>
      <left/>
      <right/>
      <top/>
      <bottom style="thin">
        <color rgb="FF9D9D9D"/>
      </bottom>
      <diagonal/>
    </border>
    <border>
      <left style="medium">
        <color theme="0"/>
      </left>
      <right style="medium">
        <color theme="0"/>
      </right>
      <top style="thin">
        <color rgb="FF9D9D9D"/>
      </top>
      <bottom style="thin">
        <color rgb="FF9D9D9D"/>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top/>
      <bottom/>
      <diagonal/>
    </border>
    <border>
      <left/>
      <right/>
      <top/>
      <bottom style="medium">
        <color theme="0"/>
      </bottom>
      <diagonal/>
    </border>
    <border>
      <left style="medium">
        <color theme="0"/>
      </left>
      <right/>
      <top/>
      <bottom style="medium">
        <color theme="0"/>
      </bottom>
      <diagonal/>
    </border>
  </borders>
  <cellStyleXfs count="4">
    <xf numFmtId="0" fontId="0" fillId="0" borderId="0"/>
    <xf numFmtId="9" fontId="1" fillId="0" borderId="0" applyFont="0" applyFill="0" applyBorder="0" applyAlignment="0" applyProtection="0"/>
    <xf numFmtId="0" fontId="8" fillId="0" borderId="1" applyNumberFormat="0" applyFill="0" applyAlignment="0" applyProtection="0"/>
    <xf numFmtId="0" fontId="17" fillId="0" borderId="0" applyNumberFormat="0" applyFill="0" applyBorder="0" applyAlignment="0" applyProtection="0"/>
  </cellStyleXfs>
  <cellXfs count="46">
    <xf numFmtId="0" fontId="0" fillId="0" borderId="0" xfId="0"/>
    <xf numFmtId="0" fontId="2" fillId="0" borderId="0" xfId="0" applyFont="1"/>
    <xf numFmtId="0" fontId="0" fillId="0" borderId="0" xfId="0" applyAlignment="1">
      <alignment horizontal="left" indent="2"/>
    </xf>
    <xf numFmtId="0" fontId="0" fillId="0" borderId="0" xfId="0" applyAlignment="1">
      <alignment horizontal="left"/>
    </xf>
    <xf numFmtId="0" fontId="0" fillId="0" borderId="0" xfId="0" applyAlignment="1">
      <alignment horizontal="left" wrapText="1"/>
    </xf>
    <xf numFmtId="0" fontId="4" fillId="0" borderId="0" xfId="0" applyFont="1"/>
    <xf numFmtId="0" fontId="4" fillId="0" borderId="0" xfId="0" applyFont="1" applyAlignment="1">
      <alignment horizontal="left" wrapText="1"/>
    </xf>
    <xf numFmtId="0" fontId="0" fillId="0" borderId="0" xfId="0" applyAlignment="1">
      <alignment vertical="top" wrapText="1"/>
    </xf>
    <xf numFmtId="0" fontId="6" fillId="0" borderId="0" xfId="0" applyFont="1"/>
    <xf numFmtId="0" fontId="4" fillId="0" borderId="0" xfId="0" applyFont="1" applyAlignment="1">
      <alignment horizontal="left"/>
    </xf>
    <xf numFmtId="0" fontId="4" fillId="0" borderId="0" xfId="0" applyFont="1" applyAlignment="1">
      <alignment horizontal="right"/>
    </xf>
    <xf numFmtId="164" fontId="4" fillId="0" borderId="0" xfId="1" applyNumberFormat="1" applyFont="1" applyAlignment="1">
      <alignment horizontal="right"/>
    </xf>
    <xf numFmtId="0" fontId="0" fillId="0" borderId="0" xfId="0" applyProtection="1">
      <protection locked="0"/>
    </xf>
    <xf numFmtId="1" fontId="0" fillId="0" borderId="0" xfId="0" applyNumberFormat="1" applyAlignment="1">
      <alignment horizontal="left"/>
    </xf>
    <xf numFmtId="0" fontId="10" fillId="2" borderId="2" xfId="0" applyFont="1" applyFill="1" applyBorder="1" applyAlignment="1" applyProtection="1">
      <alignment vertical="center" wrapText="1"/>
      <protection locked="0"/>
    </xf>
    <xf numFmtId="0" fontId="10" fillId="3" borderId="3" xfId="0" applyFont="1" applyFill="1" applyBorder="1" applyAlignment="1" applyProtection="1">
      <alignment horizontal="left" vertical="center" wrapText="1" indent="1"/>
      <protection locked="0"/>
    </xf>
    <xf numFmtId="0" fontId="11" fillId="4" borderId="4" xfId="0" applyFont="1" applyFill="1" applyBorder="1" applyAlignment="1" applyProtection="1">
      <alignment horizontal="center" vertical="center" textRotation="90"/>
      <protection locked="0"/>
    </xf>
    <xf numFmtId="0" fontId="12" fillId="0" borderId="2" xfId="0" applyFont="1" applyBorder="1" applyAlignment="1" applyProtection="1">
      <alignment horizontal="left" vertical="center" wrapText="1" indent="1"/>
      <protection locked="0"/>
    </xf>
    <xf numFmtId="0" fontId="13" fillId="5" borderId="5" xfId="0" applyFont="1" applyFill="1" applyBorder="1" applyAlignment="1">
      <alignment horizontal="left" vertical="center" indent="1"/>
    </xf>
    <xf numFmtId="0" fontId="13" fillId="5" borderId="5" xfId="0" applyFont="1" applyFill="1" applyBorder="1" applyAlignment="1">
      <alignment horizontal="left" vertical="center" wrapText="1" indent="1"/>
    </xf>
    <xf numFmtId="0" fontId="15" fillId="8" borderId="6" xfId="2" applyFont="1" applyFill="1" applyBorder="1" applyAlignment="1" applyProtection="1">
      <alignment horizontal="left" vertical="center" wrapText="1" indent="1"/>
      <protection locked="0"/>
    </xf>
    <xf numFmtId="0" fontId="16" fillId="9" borderId="7" xfId="0" applyFont="1" applyFill="1" applyBorder="1" applyAlignment="1" applyProtection="1">
      <alignment horizontal="left" vertical="center" wrapText="1"/>
      <protection locked="0"/>
    </xf>
    <xf numFmtId="0" fontId="16" fillId="10" borderId="7" xfId="0" applyFont="1" applyFill="1" applyBorder="1" applyAlignment="1" applyProtection="1">
      <alignment horizontal="left" vertical="center" wrapText="1" indent="1"/>
      <protection locked="0"/>
    </xf>
    <xf numFmtId="165" fontId="12" fillId="0" borderId="2" xfId="0" applyNumberFormat="1" applyFont="1" applyBorder="1" applyAlignment="1" applyProtection="1">
      <alignment horizontal="left" vertical="center" wrapText="1" indent="1"/>
      <protection locked="0"/>
    </xf>
    <xf numFmtId="0" fontId="16" fillId="9" borderId="7" xfId="0" applyFont="1" applyFill="1" applyBorder="1" applyAlignment="1" applyProtection="1">
      <alignment horizontal="left" vertical="center" wrapText="1" indent="1"/>
      <protection locked="0"/>
    </xf>
    <xf numFmtId="0" fontId="12" fillId="0" borderId="2" xfId="0" applyFont="1" applyBorder="1" applyAlignment="1" applyProtection="1">
      <alignment vertical="center" wrapText="1"/>
      <protection locked="0"/>
    </xf>
    <xf numFmtId="0" fontId="17" fillId="0" borderId="2" xfId="3" applyBorder="1" applyAlignment="1" applyProtection="1">
      <alignment horizontal="left" vertical="center" wrapText="1" indent="1"/>
      <protection locked="0"/>
    </xf>
    <xf numFmtId="0" fontId="9" fillId="2" borderId="10" xfId="0" applyFont="1" applyFill="1" applyBorder="1" applyAlignment="1" applyProtection="1">
      <alignment vertical="center"/>
      <protection locked="0"/>
    </xf>
    <xf numFmtId="0" fontId="9" fillId="2" borderId="11" xfId="0" applyFont="1" applyFill="1" applyBorder="1" applyAlignment="1" applyProtection="1">
      <alignment vertical="center"/>
      <protection locked="0"/>
    </xf>
    <xf numFmtId="0" fontId="9" fillId="4" borderId="13" xfId="0" applyFont="1" applyFill="1" applyBorder="1" applyAlignment="1" applyProtection="1">
      <alignment vertical="center"/>
      <protection locked="0"/>
    </xf>
    <xf numFmtId="0" fontId="9" fillId="4" borderId="14" xfId="0" applyFont="1" applyFill="1" applyBorder="1" applyAlignment="1" applyProtection="1">
      <alignment vertical="center"/>
      <protection locked="0"/>
    </xf>
    <xf numFmtId="0" fontId="0" fillId="0" borderId="0" xfId="0" applyAlignment="1" applyProtection="1">
      <alignment horizontal="center"/>
      <protection locked="0"/>
    </xf>
    <xf numFmtId="0" fontId="0" fillId="4" borderId="0" xfId="0" applyFill="1" applyAlignment="1" applyProtection="1">
      <alignment horizontal="right" indent="1"/>
      <protection locked="0"/>
    </xf>
    <xf numFmtId="0" fontId="0" fillId="4" borderId="0" xfId="0" applyFill="1" applyProtection="1">
      <protection locked="0"/>
    </xf>
    <xf numFmtId="14" fontId="4" fillId="0" borderId="0" xfId="0" applyNumberFormat="1" applyFont="1" applyAlignment="1">
      <alignment horizontal="left"/>
    </xf>
    <xf numFmtId="0" fontId="18" fillId="0" borderId="0" xfId="3" applyFont="1"/>
    <xf numFmtId="0" fontId="11" fillId="2" borderId="4" xfId="0" applyFont="1" applyFill="1" applyBorder="1" applyAlignment="1" applyProtection="1">
      <alignment horizontal="center" vertical="center" textRotation="90"/>
      <protection locked="0"/>
    </xf>
    <xf numFmtId="0" fontId="11" fillId="2" borderId="12" xfId="0" applyFont="1" applyFill="1" applyBorder="1" applyAlignment="1" applyProtection="1">
      <alignment horizontal="center" vertical="center" textRotation="90"/>
      <protection locked="0"/>
    </xf>
    <xf numFmtId="0" fontId="11" fillId="2" borderId="8" xfId="0" applyFont="1" applyFill="1" applyBorder="1" applyAlignment="1" applyProtection="1">
      <alignment horizontal="center" vertical="center" textRotation="90"/>
      <protection locked="0"/>
    </xf>
    <xf numFmtId="0" fontId="11" fillId="4" borderId="9" xfId="0" applyFont="1" applyFill="1" applyBorder="1" applyAlignment="1" applyProtection="1">
      <alignment horizontal="center" vertical="center" textRotation="90"/>
      <protection locked="0"/>
    </xf>
    <xf numFmtId="0" fontId="11" fillId="4" borderId="4" xfId="0" applyFont="1" applyFill="1" applyBorder="1" applyAlignment="1" applyProtection="1">
      <alignment horizontal="center" vertical="center" textRotation="90"/>
      <protection locked="0"/>
    </xf>
    <xf numFmtId="0" fontId="11" fillId="4" borderId="8" xfId="0" applyFont="1" applyFill="1" applyBorder="1" applyAlignment="1" applyProtection="1">
      <alignment horizontal="center" vertical="center" textRotation="90"/>
      <protection locked="0"/>
    </xf>
    <xf numFmtId="0" fontId="14" fillId="6" borderId="3" xfId="0" applyFont="1" applyFill="1" applyBorder="1" applyAlignment="1">
      <alignment horizontal="left" vertical="center" indent="1"/>
    </xf>
    <xf numFmtId="0" fontId="14" fillId="6" borderId="2" xfId="0" applyFont="1" applyFill="1" applyBorder="1" applyAlignment="1">
      <alignment horizontal="left" vertical="center" indent="1"/>
    </xf>
    <xf numFmtId="0" fontId="14" fillId="7" borderId="3" xfId="0" applyFont="1" applyFill="1" applyBorder="1" applyAlignment="1">
      <alignment horizontal="left" vertical="center" indent="1"/>
    </xf>
    <xf numFmtId="0" fontId="14" fillId="7" borderId="2" xfId="0" applyFont="1" applyFill="1" applyBorder="1" applyAlignment="1">
      <alignment horizontal="left" vertical="center" indent="1"/>
    </xf>
  </cellXfs>
  <cellStyles count="4">
    <cellStyle name="Heading 3" xfId="2" builtinId="18"/>
    <cellStyle name="Hyperlink" xfId="3" builtinId="8"/>
    <cellStyle name="Normal" xfId="0" builtinId="0"/>
    <cellStyle name="Percent" xfId="1" builtinId="5"/>
  </cellStyles>
  <dxfs count="15">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dxf>
    <dxf>
      <font>
        <strike val="0"/>
        <outline val="0"/>
        <shadow val="0"/>
        <u val="none"/>
        <vertAlign val="baseline"/>
        <sz val="11"/>
        <color theme="1"/>
        <name val="Aptos Narrow"/>
        <family val="2"/>
        <scheme val="minor"/>
      </font>
    </dxf>
    <dxf>
      <font>
        <strike val="0"/>
        <outline val="0"/>
        <shadow val="0"/>
        <u val="none"/>
        <vertAlign val="baseline"/>
        <sz val="11"/>
        <color theme="1"/>
        <name val="Aptos Narrow"/>
        <family val="2"/>
        <scheme val="minor"/>
      </font>
    </dxf>
    <dxf>
      <font>
        <strike val="0"/>
        <outline val="0"/>
        <shadow val="0"/>
        <u val="none"/>
        <vertAlign val="baseline"/>
        <sz val="11"/>
        <color auto="1"/>
        <name val="Aptos Narrow"/>
        <family val="2"/>
        <scheme val="minor"/>
      </font>
      <numFmt numFmtId="164" formatCode="0.0%"/>
      <alignment horizontal="right" vertical="bottom" textRotation="0" wrapText="0" indent="0" justifyLastLine="0" shrinkToFit="0" readingOrder="0"/>
    </dxf>
    <dxf>
      <font>
        <strike val="0"/>
        <outline val="0"/>
        <shadow val="0"/>
        <u val="none"/>
        <vertAlign val="baseline"/>
        <sz val="11"/>
        <color auto="1"/>
        <name val="Aptos Narrow"/>
        <family val="2"/>
        <scheme val="minor"/>
      </font>
      <numFmt numFmtId="164" formatCode="0.0%"/>
      <alignment horizontal="right" vertical="bottom" textRotation="0" wrapText="0" indent="0" justifyLastLine="0" shrinkToFit="0" readingOrder="0"/>
    </dxf>
    <dxf>
      <font>
        <strike val="0"/>
        <outline val="0"/>
        <shadow val="0"/>
        <u val="none"/>
        <vertAlign val="baseline"/>
        <sz val="11"/>
        <color auto="1"/>
        <name val="Aptos Narrow"/>
        <family val="2"/>
        <scheme val="minor"/>
      </font>
      <alignment horizontal="right" vertical="bottom" textRotation="0" wrapText="0" indent="0" justifyLastLine="0" shrinkToFit="0" readingOrder="0"/>
    </dxf>
    <dxf>
      <font>
        <strike val="0"/>
        <outline val="0"/>
        <shadow val="0"/>
        <u val="none"/>
        <vertAlign val="baseline"/>
        <sz val="11"/>
        <color auto="1"/>
        <name val="Aptos Narrow"/>
        <family val="2"/>
        <scheme val="minor"/>
      </font>
      <alignment horizontal="left" vertical="bottom" textRotation="0" wrapText="1" indent="0" justifyLastLine="0" shrinkToFit="0" readingOrder="0"/>
    </dxf>
    <dxf>
      <alignment horizontal="left" vertical="bottom" textRotation="0" indent="0" justifyLastLine="0" shrinkToFit="0" readingOrder="0"/>
    </dxf>
    <dxf>
      <alignment horizontal="left" vertical="bottom" textRotation="0" wrapText="1" indent="0" justifyLastLine="0" shrinkToFit="0" readingOrder="0"/>
    </dxf>
    <dxf>
      <font>
        <strike val="0"/>
        <outline val="0"/>
        <shadow val="0"/>
        <u val="none"/>
        <vertAlign val="baseline"/>
        <sz val="11"/>
        <color auto="1"/>
        <name val="Aptos Narrow"/>
        <family val="2"/>
        <scheme val="minor"/>
      </font>
    </dxf>
    <dxf>
      <font>
        <b/>
      </font>
    </dxf>
    <dxf>
      <font>
        <strike val="0"/>
        <outline val="0"/>
        <shadow val="0"/>
        <u val="none"/>
        <vertAlign val="baseline"/>
        <sz val="11"/>
        <color auto="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99483</xdr:colOff>
      <xdr:row>1</xdr:row>
      <xdr:rowOff>69849</xdr:rowOff>
    </xdr:from>
    <xdr:to>
      <xdr:col>3</xdr:col>
      <xdr:colOff>2510517</xdr:colOff>
      <xdr:row>1</xdr:row>
      <xdr:rowOff>820764</xdr:rowOff>
    </xdr:to>
    <xdr:sp macro="" textlink="">
      <xdr:nvSpPr>
        <xdr:cNvPr id="2" name="Text Box 8">
          <a:extLst>
            <a:ext uri="{FF2B5EF4-FFF2-40B4-BE49-F238E27FC236}">
              <a16:creationId xmlns:a16="http://schemas.microsoft.com/office/drawing/2014/main" id="{00000000-0008-0000-0000-000002000000}"/>
            </a:ext>
          </a:extLst>
        </xdr:cNvPr>
        <xdr:cNvSpPr txBox="1"/>
      </xdr:nvSpPr>
      <xdr:spPr>
        <a:xfrm>
          <a:off x="232833" y="250824"/>
          <a:ext cx="6411534" cy="11274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AU" sz="2800">
              <a:solidFill>
                <a:srgbClr val="9CC2E5"/>
              </a:solidFill>
              <a:effectLst/>
              <a:latin typeface="Calibri" panose="020F0502020204030204" pitchFamily="34" charset="0"/>
              <a:ea typeface="MS Mincho"/>
              <a:cs typeface="Calibri" panose="020F0502020204030204" pitchFamily="34" charset="0"/>
            </a:rPr>
            <a:t>External Reporting</a:t>
          </a:r>
          <a:endParaRPr lang="en-AU" sz="2800">
            <a:solidFill>
              <a:srgbClr val="FFFFFF"/>
            </a:solidFill>
            <a:effectLst/>
            <a:latin typeface="Calibri" panose="020F0502020204030204" pitchFamily="34" charset="0"/>
            <a:ea typeface="MS Mincho"/>
            <a:cs typeface="Calibri" panose="020F0502020204030204" pitchFamily="34" charset="0"/>
          </a:endParaRPr>
        </a:p>
        <a:p>
          <a:pPr>
            <a:spcAft>
              <a:spcPts val="0"/>
            </a:spcAft>
          </a:pPr>
          <a:r>
            <a:rPr lang="en-AU" sz="1600">
              <a:solidFill>
                <a:srgbClr val="FFFFFF"/>
              </a:solidFill>
              <a:effectLst/>
              <a:latin typeface="Calibri" panose="020F0502020204030204" pitchFamily="34" charset="0"/>
              <a:ea typeface="MS Mincho"/>
              <a:cs typeface="Calibri" panose="020F0502020204030204" pitchFamily="34" charset="0"/>
            </a:rPr>
            <a:t>Metadata</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276225</xdr:rowOff>
        </xdr:from>
        <xdr:to>
          <xdr:col>3</xdr:col>
          <xdr:colOff>514350</xdr:colOff>
          <xdr:row>9</xdr:row>
          <xdr:rowOff>533400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476250</xdr:rowOff>
        </xdr:from>
        <xdr:to>
          <xdr:col>3</xdr:col>
          <xdr:colOff>533400</xdr:colOff>
          <xdr:row>9</xdr:row>
          <xdr:rowOff>723900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324643</xdr:colOff>
      <xdr:row>9</xdr:row>
      <xdr:rowOff>95251</xdr:rowOff>
    </xdr:from>
    <xdr:to>
      <xdr:col>3</xdr:col>
      <xdr:colOff>2255837</xdr:colOff>
      <xdr:row>9</xdr:row>
      <xdr:rowOff>360363</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458493" y="1724026"/>
          <a:ext cx="1931194" cy="84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Personal</a:t>
          </a:r>
        </a:p>
      </xdr:txBody>
    </xdr:sp>
    <xdr:clientData/>
  </xdr:twoCellAnchor>
  <xdr:twoCellAnchor>
    <xdr:from>
      <xdr:col>3</xdr:col>
      <xdr:colOff>321469</xdr:colOff>
      <xdr:row>9</xdr:row>
      <xdr:rowOff>297656</xdr:rowOff>
    </xdr:from>
    <xdr:to>
      <xdr:col>3</xdr:col>
      <xdr:colOff>2246313</xdr:colOff>
      <xdr:row>9</xdr:row>
      <xdr:rowOff>562768</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4455319" y="1812131"/>
          <a:ext cx="1924844"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Legal</a:t>
          </a:r>
        </a:p>
      </xdr:txBody>
    </xdr:sp>
    <xdr:clientData/>
  </xdr:twoCellAnchor>
  <xdr:twoCellAnchor>
    <xdr:from>
      <xdr:col>3</xdr:col>
      <xdr:colOff>303213</xdr:colOff>
      <xdr:row>9</xdr:row>
      <xdr:rowOff>488156</xdr:rowOff>
    </xdr:from>
    <xdr:to>
      <xdr:col>3</xdr:col>
      <xdr:colOff>2530475</xdr:colOff>
      <xdr:row>9</xdr:row>
      <xdr:rowOff>753268</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437063" y="1812131"/>
          <a:ext cx="222726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85725</xdr:rowOff>
        </xdr:from>
        <xdr:to>
          <xdr:col>3</xdr:col>
          <xdr:colOff>514350</xdr:colOff>
          <xdr:row>9</xdr:row>
          <xdr:rowOff>342900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257175</xdr:rowOff>
        </xdr:from>
        <xdr:to>
          <xdr:col>3</xdr:col>
          <xdr:colOff>2857500</xdr:colOff>
          <xdr:row>9</xdr:row>
          <xdr:rowOff>514350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457200</xdr:rowOff>
        </xdr:from>
        <xdr:to>
          <xdr:col>3</xdr:col>
          <xdr:colOff>2876550</xdr:colOff>
          <xdr:row>9</xdr:row>
          <xdr:rowOff>695325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2667793</xdr:colOff>
      <xdr:row>9</xdr:row>
      <xdr:rowOff>76201</xdr:rowOff>
    </xdr:from>
    <xdr:to>
      <xdr:col>3</xdr:col>
      <xdr:colOff>5064125</xdr:colOff>
      <xdr:row>9</xdr:row>
      <xdr:rowOff>341313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6801643" y="1704976"/>
          <a:ext cx="2396332" cy="103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Health Information</a:t>
          </a:r>
        </a:p>
      </xdr:txBody>
    </xdr:sp>
    <xdr:clientData/>
  </xdr:twoCellAnchor>
  <xdr:twoCellAnchor>
    <xdr:from>
      <xdr:col>3</xdr:col>
      <xdr:colOff>2674144</xdr:colOff>
      <xdr:row>9</xdr:row>
      <xdr:rowOff>278606</xdr:rowOff>
    </xdr:from>
    <xdr:to>
      <xdr:col>3</xdr:col>
      <xdr:colOff>5254625</xdr:colOff>
      <xdr:row>9</xdr:row>
      <xdr:rowOff>543718</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6807994" y="1812131"/>
          <a:ext cx="258048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Law Enforcement</a:t>
          </a:r>
        </a:p>
      </xdr:txBody>
    </xdr:sp>
    <xdr:clientData/>
  </xdr:twoCellAnchor>
  <xdr:twoCellAnchor>
    <xdr:from>
      <xdr:col>3</xdr:col>
      <xdr:colOff>2649538</xdr:colOff>
      <xdr:row>9</xdr:row>
      <xdr:rowOff>475456</xdr:rowOff>
    </xdr:from>
    <xdr:to>
      <xdr:col>3</xdr:col>
      <xdr:colOff>5057775</xdr:colOff>
      <xdr:row>9</xdr:row>
      <xdr:rowOff>740568</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6783388" y="1808956"/>
          <a:ext cx="240823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Cabinet</a:t>
          </a:r>
        </a:p>
      </xdr:txBody>
    </xdr:sp>
    <xdr:clientData/>
  </xdr:twoCellAnchor>
  <mc:AlternateContent xmlns:mc="http://schemas.openxmlformats.org/markup-compatibility/2006">
    <mc:Choice xmlns:a14="http://schemas.microsoft.com/office/drawing/2010/main" Requires="a14">
      <xdr:twoCellAnchor editAs="oneCell">
        <xdr:from>
          <xdr:col>3</xdr:col>
          <xdr:colOff>2495550</xdr:colOff>
          <xdr:row>9</xdr:row>
          <xdr:rowOff>66675</xdr:rowOff>
        </xdr:from>
        <xdr:to>
          <xdr:col>3</xdr:col>
          <xdr:colOff>2857500</xdr:colOff>
          <xdr:row>9</xdr:row>
          <xdr:rowOff>323850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5283992</xdr:colOff>
      <xdr:row>9</xdr:row>
      <xdr:rowOff>73026</xdr:rowOff>
    </xdr:from>
    <xdr:to>
      <xdr:col>4</xdr:col>
      <xdr:colOff>88899</xdr:colOff>
      <xdr:row>9</xdr:row>
      <xdr:rowOff>344488</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9417842" y="1701801"/>
          <a:ext cx="3186907" cy="109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Australian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5114925</xdr:colOff>
          <xdr:row>9</xdr:row>
          <xdr:rowOff>66675</xdr:rowOff>
        </xdr:from>
        <xdr:to>
          <xdr:col>3</xdr:col>
          <xdr:colOff>5486400</xdr:colOff>
          <xdr:row>9</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1181100</xdr:colOff>
      <xdr:row>9</xdr:row>
      <xdr:rowOff>41276</xdr:rowOff>
    </xdr:to>
    <xdr:pic>
      <xdr:nvPicPr>
        <xdr:cNvPr id="2" name="Picture 1">
          <a:extLst>
            <a:ext uri="{FF2B5EF4-FFF2-40B4-BE49-F238E27FC236}">
              <a16:creationId xmlns:a16="http://schemas.microsoft.com/office/drawing/2014/main" id="{160286CF-3FE1-4272-B4DE-B0D17B4BFA67}"/>
            </a:ext>
          </a:extLst>
        </xdr:cNvPr>
        <xdr:cNvPicPr>
          <a:picLocks noChangeAspect="1"/>
        </xdr:cNvPicPr>
      </xdr:nvPicPr>
      <xdr:blipFill>
        <a:blip xmlns:r="http://schemas.openxmlformats.org/officeDocument/2006/relationships" r:embed="rId1"/>
        <a:stretch>
          <a:fillRect/>
        </a:stretch>
      </xdr:blipFill>
      <xdr:spPr>
        <a:xfrm>
          <a:off x="4495800" y="1524000"/>
          <a:ext cx="1181100" cy="3937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Mobile%20Infringement%20and%20Cull%20Report%20as%20at%202023082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DATA%20All%20Camera%20Inf%20and%20Cull%20as%20at%202023082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City%20of%20Canada%20Bay%20Council%20R4Rs%20as%20at%2013%20September%202023%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Metadata%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ile Phone Cam"/>
      <sheetName val="CAN Report"/>
      <sheetName val="MPC Day Report"/>
      <sheetName val="Cull Report"/>
      <sheetName val="CONTROL"/>
      <sheetName val="MobilePhoneCamera"/>
      <sheetName val="CAN"/>
      <sheetName val="MPC Day"/>
      <sheetName val="Cull"/>
      <sheetName val="CULL_PIVOT"/>
      <sheetName val="CAN_DATA"/>
      <sheetName val="INF_DATA"/>
      <sheetName val="CULL_DATA"/>
      <sheetName val="INF_DAT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fety Cam"/>
      <sheetName val="Mobile Speed Cam"/>
      <sheetName val="Fixed Digital Speed Cam"/>
      <sheetName val="Bus &amp; T-way Cam"/>
      <sheetName val="MUD and P2P"/>
      <sheetName val="P2P by Location Report"/>
      <sheetName val="Cull Location Report"/>
      <sheetName val="Cull Report"/>
      <sheetName val="Delay Report"/>
      <sheetName val="CONTROL"/>
      <sheetName val="SafetyCamera"/>
      <sheetName val="MobileSpeedCamera"/>
      <sheetName val="FixedDigitalSpeedCamera"/>
      <sheetName val="Bus&amp;T-wayCamera"/>
      <sheetName val="MUDandP2P"/>
      <sheetName val="P2P by Location"/>
      <sheetName val="Cull Location"/>
      <sheetName val="Cull"/>
      <sheetName val="Delay"/>
      <sheetName val="CULL_PIVOT"/>
      <sheetName val="INF_DATA"/>
      <sheetName val="CULL_DATA"/>
      <sheetName val="MUD_DATA"/>
      <sheetName val="P2P_DATA"/>
      <sheetName val="DELAY_DATA"/>
      <sheetName val="Red Light Camera Report"/>
      <sheetName val="Instructions"/>
      <sheetName val="SQL"/>
      <sheetName val="DELAY_DAT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ada Bay"/>
      <sheetName val="Analysis"/>
      <sheetName val="Data"/>
      <sheetName val="City of Canada Bay Council R4Rs"/>
    </sheetNames>
    <sheetDataSet>
      <sheetData sheetId="0" refreshError="1"/>
      <sheetData sheetId="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port listing"/>
      <sheetName val="Metadata Template"/>
      <sheetName val="Data Dictionary"/>
      <sheetName val="Metadata forms"/>
    </sheetNames>
    <sheetDataSet>
      <sheetData sheetId="0"/>
      <sheetData sheetId="1"/>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14" dataDxfId="13"/>
    <tableColumn id="2" xr3:uid="{A4D2EC14-87D9-4AC9-A44E-C55B9A08F7DF}" name="Column2" dataDxfId="1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11"/>
    <tableColumn id="2" xr3:uid="{926D30FE-70CA-484B-A1AA-8A49F9DE9E99}" name="Column2"/>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BD2C58-321B-4A59-B6EF-071387FB51B3}" name="Table2" displayName="Table2" ref="B2:C6" totalsRowShown="0">
  <tableColumns count="2">
    <tableColumn id="1" xr3:uid="{B3022CEB-4B1B-4C06-8609-AA6B0E0BB43C}" name="Description"/>
    <tableColumn id="2" xr3:uid="{C07CD805-2738-4645-B7D3-ABEF2DED15B7}" name="Count"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12013D-B0D7-4F0B-8B27-FBFD0C56D68F}" name="Table7" displayName="Table7" ref="B2:E16" totalsRowShown="0" headerRowDxfId="9" dataDxfId="8">
  <tableColumns count="4">
    <tableColumn id="1" xr3:uid="{06DA02F2-33F7-4247-8163-A19DBAF80A94}" name="Grounds" dataDxfId="7"/>
    <tableColumn id="2" xr3:uid="{41F87E60-DA43-4B62-BED3-976A9D3C91C8}" name="Count" dataDxfId="6"/>
    <tableColumn id="3" xr3:uid="{27CA06BF-3524-464B-A6F0-ADECFB6AA638}" name="Percentage of all parking fines where a notification was not attached to the vehicle" dataDxfId="5" dataCellStyle="Percent">
      <calculatedColumnFormula>Table7[[#This Row],[Count]]/500</calculatedColumnFormula>
    </tableColumn>
    <tableColumn id="4" xr3:uid="{8845A0EB-F0F8-4F30-B2FF-FD507A2D0FBB}" name="Percentage of all parking fines" dataDxfId="4" dataCellStyle="Percent">
      <calculatedColumnFormula>Table7[[#This Row],[Count]]/1000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BC037F-E67E-4CE2-93C4-1B66579C257B}" name="Table810" displayName="Table810" ref="B2:C7" totalsRowShown="0" headerRowDxfId="3" dataDxfId="2">
  <tableColumns count="2">
    <tableColumn id="1" xr3:uid="{7F82D07F-B7C8-4804-811E-5B9F91B9E738}" name="Reason" dataDxfId="1"/>
    <tableColumn id="2" xr3:uid="{25D4E2A8-FED7-4927-84C7-B22FA264ACC8}" name="Cou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mailto:businesspartners@revenue.nsw.gov.a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ouncil@cowra.nsw.gov.au"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7EA3-5AC6-41D1-A384-725DC1963FE1}">
  <sheetPr>
    <tabColor theme="4" tint="-0.249977111117893"/>
    <pageSetUpPr fitToPage="1"/>
  </sheetPr>
  <dimension ref="A1:E48"/>
  <sheetViews>
    <sheetView showGridLines="0" zoomScale="90" zoomScaleNormal="90" workbookViewId="0">
      <selection activeCell="B4" sqref="B4:B6"/>
    </sheetView>
  </sheetViews>
  <sheetFormatPr defaultColWidth="0" defaultRowHeight="0" customHeight="1" zeroHeight="1" x14ac:dyDescent="0.25"/>
  <cols>
    <col min="1" max="1" width="1.7109375" style="12" customWidth="1" collapsed="1"/>
    <col min="2" max="2" width="8.7109375" style="12" customWidth="1" collapsed="1"/>
    <col min="3" max="3" width="43.7109375" style="12" customWidth="1" collapsed="1"/>
    <col min="4" max="4" width="110" style="12" customWidth="1" collapsed="1"/>
    <col min="5" max="5" width="1.7109375" style="12" customWidth="1" collapsed="1"/>
    <col min="6" max="16384" width="8.7109375" style="12" hidden="1" collapsed="1"/>
  </cols>
  <sheetData>
    <row r="1" spans="2:4" ht="6" customHeight="1" x14ac:dyDescent="0.25"/>
    <row r="2" spans="2:4" ht="66.95" customHeight="1" x14ac:dyDescent="0.25">
      <c r="B2" s="33"/>
      <c r="C2" s="33"/>
      <c r="D2" s="32" t="e">
        <v>#VALUE!</v>
      </c>
    </row>
    <row r="3" spans="2:4" ht="3.6" customHeight="1" x14ac:dyDescent="0.25">
      <c r="B3" s="31"/>
      <c r="C3" s="31"/>
      <c r="D3" s="31"/>
    </row>
    <row r="4" spans="2:4" ht="29.45" customHeight="1" thickBot="1" x14ac:dyDescent="0.3">
      <c r="B4" s="36"/>
      <c r="C4" s="30"/>
      <c r="D4" s="29"/>
    </row>
    <row r="5" spans="2:4" ht="23.1" customHeight="1" thickBot="1" x14ac:dyDescent="0.3">
      <c r="B5" s="37"/>
      <c r="C5" s="28"/>
      <c r="D5" s="27"/>
    </row>
    <row r="6" spans="2:4" ht="27.95" customHeight="1" thickBot="1" x14ac:dyDescent="0.3">
      <c r="B6" s="38"/>
      <c r="C6" s="20" t="s">
        <v>91</v>
      </c>
      <c r="D6" s="20"/>
    </row>
    <row r="7" spans="2:4" ht="30" customHeight="1" x14ac:dyDescent="0.25">
      <c r="B7" s="39" t="s">
        <v>90</v>
      </c>
      <c r="C7" s="22" t="s">
        <v>89</v>
      </c>
      <c r="D7" s="17" t="s">
        <v>88</v>
      </c>
    </row>
    <row r="8" spans="2:4" ht="30" customHeight="1" x14ac:dyDescent="0.25">
      <c r="B8" s="40"/>
      <c r="C8" s="24" t="s">
        <v>87</v>
      </c>
      <c r="D8" s="17" t="s">
        <v>86</v>
      </c>
    </row>
    <row r="9" spans="2:4" ht="30" customHeight="1" x14ac:dyDescent="0.25">
      <c r="B9" s="40"/>
      <c r="C9" s="24" t="s">
        <v>85</v>
      </c>
      <c r="D9" s="26" t="s">
        <v>84</v>
      </c>
    </row>
    <row r="10" spans="2:4" ht="62.45" customHeight="1" x14ac:dyDescent="0.25">
      <c r="B10" s="40"/>
      <c r="C10" s="24" t="s">
        <v>83</v>
      </c>
      <c r="D10" s="25"/>
    </row>
    <row r="11" spans="2:4" ht="30" customHeight="1" x14ac:dyDescent="0.25">
      <c r="B11" s="40"/>
      <c r="C11" s="24" t="s">
        <v>82</v>
      </c>
      <c r="D11" s="17" t="s">
        <v>81</v>
      </c>
    </row>
    <row r="12" spans="2:4" ht="30" customHeight="1" x14ac:dyDescent="0.25">
      <c r="B12" s="40"/>
      <c r="C12" s="24" t="s">
        <v>80</v>
      </c>
      <c r="D12" s="17" t="s">
        <v>79</v>
      </c>
    </row>
    <row r="13" spans="2:4" ht="62.45" customHeight="1" x14ac:dyDescent="0.25">
      <c r="B13" s="40"/>
      <c r="C13" s="24" t="s">
        <v>78</v>
      </c>
      <c r="D13" s="17" t="s">
        <v>77</v>
      </c>
    </row>
    <row r="14" spans="2:4" ht="62.45" customHeight="1" x14ac:dyDescent="0.25">
      <c r="B14" s="40"/>
      <c r="C14" s="24" t="s">
        <v>76</v>
      </c>
      <c r="D14" s="17" t="s">
        <v>75</v>
      </c>
    </row>
    <row r="15" spans="2:4" ht="30" customHeight="1" x14ac:dyDescent="0.25">
      <c r="B15" s="40"/>
      <c r="C15" s="20" t="s">
        <v>74</v>
      </c>
      <c r="D15" s="20"/>
    </row>
    <row r="16" spans="2:4" ht="30" customHeight="1" x14ac:dyDescent="0.25">
      <c r="B16" s="40"/>
      <c r="C16" s="24" t="s">
        <v>73</v>
      </c>
      <c r="D16" s="17" t="s">
        <v>72</v>
      </c>
    </row>
    <row r="17" spans="2:5" ht="30" customHeight="1" x14ac:dyDescent="0.25">
      <c r="B17" s="40"/>
      <c r="C17" s="22" t="s">
        <v>71</v>
      </c>
      <c r="D17" s="17" t="s">
        <v>70</v>
      </c>
    </row>
    <row r="18" spans="2:5" ht="30" customHeight="1" x14ac:dyDescent="0.25">
      <c r="B18" s="40"/>
      <c r="C18" s="22" t="s">
        <v>69</v>
      </c>
      <c r="D18" s="23" t="s">
        <v>68</v>
      </c>
    </row>
    <row r="19" spans="2:5" ht="30" customHeight="1" x14ac:dyDescent="0.25">
      <c r="B19" s="40"/>
      <c r="C19" s="22" t="s">
        <v>67</v>
      </c>
      <c r="D19" s="17" t="s">
        <v>66</v>
      </c>
    </row>
    <row r="20" spans="2:5" ht="30" customHeight="1" thickBot="1" x14ac:dyDescent="0.3">
      <c r="B20" s="41"/>
      <c r="C20" s="21"/>
      <c r="D20" s="17"/>
    </row>
    <row r="21" spans="2:5" ht="27.95" customHeight="1" x14ac:dyDescent="0.25">
      <c r="B21" s="40" t="s">
        <v>65</v>
      </c>
      <c r="C21" s="20" t="s">
        <v>64</v>
      </c>
      <c r="D21" s="20"/>
    </row>
    <row r="22" spans="2:5" ht="35.1" customHeight="1" x14ac:dyDescent="0.25">
      <c r="B22" s="40"/>
      <c r="C22" s="42" t="s">
        <v>63</v>
      </c>
      <c r="D22" s="43"/>
      <c r="E22" s="3"/>
    </row>
    <row r="23" spans="2:5" ht="35.1" customHeight="1" x14ac:dyDescent="0.25">
      <c r="B23" s="40"/>
      <c r="C23" s="18" t="s">
        <v>17</v>
      </c>
      <c r="D23" s="17" t="s">
        <v>62</v>
      </c>
      <c r="E23" s="3"/>
    </row>
    <row r="24" spans="2:5" ht="35.1" customHeight="1" x14ac:dyDescent="0.25">
      <c r="B24" s="40"/>
      <c r="C24" s="18" t="s">
        <v>18</v>
      </c>
      <c r="D24" s="17" t="s">
        <v>61</v>
      </c>
      <c r="E24" s="3"/>
    </row>
    <row r="25" spans="2:5" ht="35.1" customHeight="1" x14ac:dyDescent="0.25">
      <c r="B25" s="40"/>
      <c r="C25" s="44" t="s">
        <v>60</v>
      </c>
      <c r="D25" s="45"/>
      <c r="E25" s="3"/>
    </row>
    <row r="26" spans="2:5" ht="35.1" customHeight="1" x14ac:dyDescent="0.25">
      <c r="B26" s="40"/>
      <c r="C26" s="18" t="s">
        <v>23</v>
      </c>
      <c r="D26" s="17" t="s">
        <v>59</v>
      </c>
      <c r="E26" s="3"/>
    </row>
    <row r="27" spans="2:5" ht="35.1" customHeight="1" x14ac:dyDescent="0.25">
      <c r="B27" s="40"/>
      <c r="C27" s="18" t="s">
        <v>18</v>
      </c>
      <c r="D27" s="17" t="s">
        <v>58</v>
      </c>
      <c r="E27" s="3"/>
    </row>
    <row r="28" spans="2:5" ht="35.1" customHeight="1" x14ac:dyDescent="0.25">
      <c r="B28" s="40"/>
      <c r="C28" s="19" t="s">
        <v>24</v>
      </c>
      <c r="D28" s="17" t="s">
        <v>57</v>
      </c>
      <c r="E28" s="3"/>
    </row>
    <row r="29" spans="2:5" ht="35.1" customHeight="1" x14ac:dyDescent="0.25">
      <c r="B29" s="40"/>
      <c r="C29" s="19" t="s">
        <v>56</v>
      </c>
      <c r="D29" s="17" t="s">
        <v>55</v>
      </c>
      <c r="E29" s="3"/>
    </row>
    <row r="30" spans="2:5" ht="35.1" customHeight="1" x14ac:dyDescent="0.25">
      <c r="B30" s="40"/>
      <c r="C30" s="42" t="s">
        <v>54</v>
      </c>
      <c r="D30" s="43"/>
      <c r="E30" s="3"/>
    </row>
    <row r="31" spans="2:5" ht="35.1" customHeight="1" x14ac:dyDescent="0.25">
      <c r="B31" s="40"/>
      <c r="C31" s="18" t="s">
        <v>34</v>
      </c>
      <c r="D31" s="17" t="s">
        <v>53</v>
      </c>
      <c r="E31" s="3"/>
    </row>
    <row r="32" spans="2:5" ht="35.1" customHeight="1" x14ac:dyDescent="0.25">
      <c r="B32" s="40"/>
      <c r="C32" s="18" t="s">
        <v>52</v>
      </c>
      <c r="D32" s="17" t="s">
        <v>51</v>
      </c>
      <c r="E32" s="3"/>
    </row>
    <row r="33" spans="2:5" ht="14.1" customHeight="1" x14ac:dyDescent="0.25">
      <c r="B33" s="16"/>
      <c r="C33" s="15"/>
      <c r="D33" s="14"/>
      <c r="E33" s="13"/>
    </row>
    <row r="34" spans="2:5" ht="15" x14ac:dyDescent="0.25">
      <c r="E34" s="3"/>
    </row>
    <row r="35" spans="2:5" ht="15" hidden="1" x14ac:dyDescent="0.25">
      <c r="E35" s="3"/>
    </row>
    <row r="36" spans="2:5" ht="15" hidden="1" x14ac:dyDescent="0.25">
      <c r="E36" s="3"/>
    </row>
    <row r="37" spans="2:5" ht="15" hidden="1" x14ac:dyDescent="0.25">
      <c r="E37" s="3"/>
    </row>
    <row r="38" spans="2:5" ht="15" hidden="1" x14ac:dyDescent="0.25">
      <c r="E38" s="3"/>
    </row>
    <row r="39" spans="2:5" ht="15" hidden="1" x14ac:dyDescent="0.25">
      <c r="E39" s="3"/>
    </row>
    <row r="40" spans="2:5" ht="15" hidden="1" x14ac:dyDescent="0.25">
      <c r="E40" s="3"/>
    </row>
    <row r="41" spans="2:5" ht="15" hidden="1" x14ac:dyDescent="0.25"/>
    <row r="42" spans="2:5" ht="15" hidden="1" x14ac:dyDescent="0.25"/>
    <row r="43" spans="2:5" ht="15" hidden="1" x14ac:dyDescent="0.25"/>
    <row r="44" spans="2:5" ht="15" hidden="1" x14ac:dyDescent="0.25"/>
    <row r="45" spans="2:5" ht="15" hidden="1" x14ac:dyDescent="0.25"/>
    <row r="46" spans="2:5" ht="15" hidden="1" x14ac:dyDescent="0.25"/>
    <row r="47" spans="2:5" ht="15" hidden="1" x14ac:dyDescent="0.25"/>
    <row r="48" spans="2:5" ht="15" hidden="1" x14ac:dyDescent="0.25"/>
  </sheetData>
  <sheetProtection formatCells="0" formatColumns="0" formatRows="0" autoFilter="0"/>
  <mergeCells count="6">
    <mergeCell ref="B4:B6"/>
    <mergeCell ref="B7:B20"/>
    <mergeCell ref="B21:B32"/>
    <mergeCell ref="C22:D22"/>
    <mergeCell ref="C25:D25"/>
    <mergeCell ref="C30:D30"/>
  </mergeCells>
  <dataValidations count="11">
    <dataValidation type="textLength" operator="equal" allowBlank="1" showInputMessage="1" showErrorMessage="1" prompt="Name of the report or dataset" sqref="C7" xr:uid="{7141A25F-BB48-4BCA-8339-B5DFD508836B}">
      <formula1>C7</formula1>
    </dataValidation>
    <dataValidation type="textLength" operator="equal" allowBlank="1" showInputMessage="1" showErrorMessage="1" prompt="Name and position of the relevant Revenue NSW Data Steward" sqref="C8" xr:uid="{03694533-238A-45DA-B480-4BC0D2ECDCDB}">
      <formula1>C8</formula1>
    </dataValidation>
    <dataValidation type="textLength" operator="equal" allowBlank="1" showInputMessage="1" showErrorMessage="1" prompt="Email address for Revenue NSW Report Contact" sqref="C9" xr:uid="{62FE319F-201A-4692-820E-6E5A01277524}">
      <formula1>C9</formula1>
    </dataValidation>
    <dataValidation type="textLength" operator="equal" allowBlank="1" showInputMessage="1" showErrorMessage="1" prompt="A sensitivity label indicates that the information has protections applied to its access, storage, transmission, sharing and disposal. Refer to the NSW Government Information Classification, Labelling and Handling Guidline for further details" sqref="C10" xr:uid="{0C307CD6-BCC1-4E3B-B86E-099BFF7D48AA}">
      <formula1>C10</formula1>
    </dataValidation>
    <dataValidation type="textLength" operator="equal" allowBlank="1" showInputMessage="1" showErrorMessage="1" prompt="The required frequency of the report i.e. one-time, weekly etc." sqref="C11" xr:uid="{78F1BAD1-7205-4C30-86B2-A3F0B52C52C5}">
      <formula1>C11</formula1>
    </dataValidation>
    <dataValidation type="textLength" operator="notEqual" allowBlank="1" showInputMessage="1" showErrorMessage="1" prompt="Details the approved use and distribution of the report" sqref="C12" xr:uid="{567D6500-3ABC-484D-BC07-683F8CD76B21}">
      <formula1>C12</formula1>
    </dataValidation>
    <dataValidation type="textLength" operator="equal" allowBlank="1" showInputMessage="1" showErrorMessage="1" prompt="Provides a general description of the report requested and any relevant information relating to the data" sqref="C13" xr:uid="{67D3264D-6A4C-465A-A444-C5FA916F9592}">
      <formula1>C13</formula1>
    </dataValidation>
    <dataValidation type="textLength" operator="equal" allowBlank="1" showInputMessage="1" prompt="Defines the date range/s for the data" sqref="C16" xr:uid="{7EC4ACDD-9BE3-4F05-BE8B-F0FA6B244C75}">
      <formula1>C16</formula1>
    </dataValidation>
    <dataValidation type="textLength" operator="equal" allowBlank="1" showInputMessage="1" prompt="Details any information or data excluded from the report" sqref="C17" xr:uid="{EF3BE4D1-3740-475F-9E2C-61E96BE18F90}">
      <formula1>C17</formula1>
    </dataValidation>
    <dataValidation type="textLength" operator="equal" allowBlank="1" showInputMessage="1" prompt="Date the report was generated" sqref="C18" xr:uid="{44F9D31C-55D2-422E-BA3F-BB6F5A0B4F07}">
      <formula1>C18</formula1>
    </dataValidation>
    <dataValidation type="textLength" operator="equal" allowBlank="1" showInputMessage="1" prompt="General assumptions applied based on the reporting parameters provided" sqref="C19" xr:uid="{4C9C85DF-B27A-4A9F-AC3A-DB226A2AE4DD}">
      <formula1>C19</formula1>
    </dataValidation>
  </dataValidations>
  <hyperlinks>
    <hyperlink ref="D9" r:id="rId1" xr:uid="{3C44846E-77DD-4184-8699-C6016655F182}"/>
  </hyperlinks>
  <pageMargins left="0.7" right="0.7" top="0.75" bottom="0.75" header="0.3" footer="0.3"/>
  <pageSetup paperSize="9" scale="48" orientation="portrait" r:id="rId2"/>
  <headerFooter>
    <oddHeader>&amp;C&amp;"Calibri"&amp;10&amp;KFF0000 OFFICIAL&amp;1#_x000D_&amp;"Calibri"&amp;11&amp;K000000&amp;G</oddHeader>
    <oddFooter>&amp;C_x000D_&amp;1#&amp;"Calibri"&amp;10&amp;KFF0000 OFFICIAL</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3</xdr:col>
                    <xdr:colOff>152400</xdr:colOff>
                    <xdr:row>9</xdr:row>
                    <xdr:rowOff>276225</xdr:rowOff>
                  </from>
                  <to>
                    <xdr:col>3</xdr:col>
                    <xdr:colOff>514350</xdr:colOff>
                    <xdr:row>9</xdr:row>
                    <xdr:rowOff>533400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3</xdr:col>
                    <xdr:colOff>152400</xdr:colOff>
                    <xdr:row>9</xdr:row>
                    <xdr:rowOff>476250</xdr:rowOff>
                  </from>
                  <to>
                    <xdr:col>3</xdr:col>
                    <xdr:colOff>533400</xdr:colOff>
                    <xdr:row>9</xdr:row>
                    <xdr:rowOff>723900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3</xdr:col>
                    <xdr:colOff>152400</xdr:colOff>
                    <xdr:row>9</xdr:row>
                    <xdr:rowOff>85725</xdr:rowOff>
                  </from>
                  <to>
                    <xdr:col>3</xdr:col>
                    <xdr:colOff>514350</xdr:colOff>
                    <xdr:row>9</xdr:row>
                    <xdr:rowOff>342900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3</xdr:col>
                    <xdr:colOff>2495550</xdr:colOff>
                    <xdr:row>9</xdr:row>
                    <xdr:rowOff>257175</xdr:rowOff>
                  </from>
                  <to>
                    <xdr:col>3</xdr:col>
                    <xdr:colOff>2857500</xdr:colOff>
                    <xdr:row>9</xdr:row>
                    <xdr:rowOff>514350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3</xdr:col>
                    <xdr:colOff>2495550</xdr:colOff>
                    <xdr:row>9</xdr:row>
                    <xdr:rowOff>457200</xdr:rowOff>
                  </from>
                  <to>
                    <xdr:col>3</xdr:col>
                    <xdr:colOff>2876550</xdr:colOff>
                    <xdr:row>9</xdr:row>
                    <xdr:rowOff>695325</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3</xdr:col>
                    <xdr:colOff>2495550</xdr:colOff>
                    <xdr:row>9</xdr:row>
                    <xdr:rowOff>66675</xdr:rowOff>
                  </from>
                  <to>
                    <xdr:col>3</xdr:col>
                    <xdr:colOff>2857500</xdr:colOff>
                    <xdr:row>9</xdr:row>
                    <xdr:rowOff>323850</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3</xdr:col>
                    <xdr:colOff>5114925</xdr:colOff>
                    <xdr:row>9</xdr:row>
                    <xdr:rowOff>66675</xdr:rowOff>
                  </from>
                  <to>
                    <xdr:col>3</xdr:col>
                    <xdr:colOff>5486400</xdr:colOff>
                    <xdr:row>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E838-47DB-4D1E-9BDF-814EBDC16AAA}">
  <dimension ref="A1:A5"/>
  <sheetViews>
    <sheetView workbookViewId="0">
      <selection activeCell="F33" sqref="F33"/>
    </sheetView>
  </sheetViews>
  <sheetFormatPr defaultRowHeight="15" x14ac:dyDescent="0.25"/>
  <sheetData>
    <row r="1" spans="1:1" ht="24" x14ac:dyDescent="0.4">
      <c r="A1" s="8" t="s">
        <v>0</v>
      </c>
    </row>
    <row r="3" spans="1:1" x14ac:dyDescent="0.25">
      <c r="A3" t="s">
        <v>1</v>
      </c>
    </row>
    <row r="4" spans="1:1" x14ac:dyDescent="0.25">
      <c r="A4" s="5" t="s">
        <v>43</v>
      </c>
    </row>
    <row r="5" spans="1:1" x14ac:dyDescent="0.25">
      <c r="A5"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B14"/>
  <sheetViews>
    <sheetView workbookViewId="0">
      <selection activeCell="B18" sqref="B18"/>
    </sheetView>
  </sheetViews>
  <sheetFormatPr defaultRowHeight="15" x14ac:dyDescent="0.25"/>
  <cols>
    <col min="1" max="1" width="67.42578125" bestFit="1" customWidth="1"/>
    <col min="2" max="2" width="64.85546875" bestFit="1" customWidth="1"/>
    <col min="3" max="3" width="47.140625" bestFit="1" customWidth="1"/>
  </cols>
  <sheetData>
    <row r="1" spans="1:2" x14ac:dyDescent="0.25">
      <c r="A1" s="1" t="s">
        <v>2</v>
      </c>
      <c r="B1" s="5" t="s">
        <v>92</v>
      </c>
    </row>
    <row r="2" spans="1:2" x14ac:dyDescent="0.25">
      <c r="A2" s="1" t="s">
        <v>3</v>
      </c>
      <c r="B2" s="34">
        <v>46023</v>
      </c>
    </row>
    <row r="3" spans="1:2" x14ac:dyDescent="0.25">
      <c r="A3" s="1" t="s">
        <v>4</v>
      </c>
      <c r="B3" s="34">
        <v>46203</v>
      </c>
    </row>
    <row r="4" spans="1:2" x14ac:dyDescent="0.25">
      <c r="A4" s="1" t="s">
        <v>5</v>
      </c>
      <c r="B4" s="5" t="s">
        <v>96</v>
      </c>
    </row>
    <row r="5" spans="1:2" x14ac:dyDescent="0.25">
      <c r="A5" s="1" t="s">
        <v>6</v>
      </c>
      <c r="B5" s="5" t="s">
        <v>95</v>
      </c>
    </row>
    <row r="6" spans="1:2" x14ac:dyDescent="0.25">
      <c r="A6" s="1" t="s">
        <v>7</v>
      </c>
      <c r="B6" s="5" t="s">
        <v>94</v>
      </c>
    </row>
    <row r="7" spans="1:2" x14ac:dyDescent="0.25">
      <c r="A7" s="1" t="s">
        <v>8</v>
      </c>
      <c r="B7" s="35" t="s">
        <v>93</v>
      </c>
    </row>
    <row r="8" spans="1:2" x14ac:dyDescent="0.25">
      <c r="A8" s="1" t="s">
        <v>9</v>
      </c>
      <c r="B8" s="34">
        <v>46205</v>
      </c>
    </row>
    <row r="9" spans="1:2" ht="27.75" customHeight="1" x14ac:dyDescent="0.25">
      <c r="A9" s="1" t="s">
        <v>10</v>
      </c>
      <c r="B9" s="5" t="s">
        <v>96</v>
      </c>
    </row>
    <row r="12" spans="1:2" x14ac:dyDescent="0.25">
      <c r="A12" s="1" t="s">
        <v>11</v>
      </c>
      <c r="B12" t="s">
        <v>12</v>
      </c>
    </row>
    <row r="13" spans="1:2" x14ac:dyDescent="0.25">
      <c r="A13" s="1" t="s">
        <v>13</v>
      </c>
      <c r="B13" t="s">
        <v>14</v>
      </c>
    </row>
    <row r="14" spans="1:2" x14ac:dyDescent="0.25">
      <c r="A14" s="1" t="s">
        <v>15</v>
      </c>
      <c r="B14" t="s">
        <v>16</v>
      </c>
    </row>
  </sheetData>
  <phoneticPr fontId="3" type="noConversion"/>
  <hyperlinks>
    <hyperlink ref="B7" r:id="rId1" xr:uid="{AC03AB92-5F69-4009-A9BB-5687513BA366}"/>
  </hyperlinks>
  <pageMargins left="0.7" right="0.7" top="0.75" bottom="0.75" header="0.3" footer="0.3"/>
  <pageSetup paperSize="9" orientation="portrait" horizontalDpi="300" verticalDpi="300" r:id="rId2"/>
  <drawing r:id="rId3"/>
  <tableParts count="2">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6"/>
  <sheetViews>
    <sheetView workbookViewId="0">
      <selection activeCell="C9" sqref="C9"/>
    </sheetView>
  </sheetViews>
  <sheetFormatPr defaultRowHeight="15" x14ac:dyDescent="0.25"/>
  <cols>
    <col min="2" max="2" width="79.42578125" bestFit="1" customWidth="1"/>
    <col min="3" max="3" width="6.42578125" bestFit="1" customWidth="1"/>
  </cols>
  <sheetData>
    <row r="1" spans="1:3" x14ac:dyDescent="0.25">
      <c r="A1" s="1" t="s">
        <v>47</v>
      </c>
    </row>
    <row r="2" spans="1:3" x14ac:dyDescent="0.25">
      <c r="A2" s="1"/>
      <c r="B2" t="s">
        <v>17</v>
      </c>
      <c r="C2" s="9" t="s">
        <v>18</v>
      </c>
    </row>
    <row r="3" spans="1:3" x14ac:dyDescent="0.25">
      <c r="B3" s="5" t="s">
        <v>19</v>
      </c>
      <c r="C3" s="5">
        <v>5</v>
      </c>
    </row>
    <row r="4" spans="1:3" x14ac:dyDescent="0.25">
      <c r="B4" s="2" t="s">
        <v>20</v>
      </c>
      <c r="C4" s="5">
        <v>0</v>
      </c>
    </row>
    <row r="5" spans="1:3" x14ac:dyDescent="0.25">
      <c r="B5" s="2" t="s">
        <v>21</v>
      </c>
      <c r="C5" s="5">
        <v>5</v>
      </c>
    </row>
    <row r="6" spans="1:3" x14ac:dyDescent="0.25">
      <c r="B6" s="2" t="s">
        <v>22</v>
      </c>
      <c r="C6" s="5">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tabSelected="1" workbookViewId="0">
      <selection activeCell="D19" sqref="D19"/>
    </sheetView>
  </sheetViews>
  <sheetFormatPr defaultRowHeight="15" x14ac:dyDescent="0.25"/>
  <cols>
    <col min="2" max="2" width="86.42578125" bestFit="1" customWidth="1"/>
    <col min="3" max="3" width="11.85546875" customWidth="1"/>
    <col min="4" max="4" width="40.5703125" bestFit="1" customWidth="1"/>
    <col min="5" max="5" width="28.42578125" bestFit="1" customWidth="1"/>
  </cols>
  <sheetData>
    <row r="1" spans="1:5" x14ac:dyDescent="0.25">
      <c r="A1" s="1" t="s">
        <v>48</v>
      </c>
    </row>
    <row r="2" spans="1:5" ht="30" x14ac:dyDescent="0.25">
      <c r="A2" s="1"/>
      <c r="B2" s="3" t="s">
        <v>23</v>
      </c>
      <c r="C2" s="4" t="s">
        <v>18</v>
      </c>
      <c r="D2" s="4" t="s">
        <v>24</v>
      </c>
      <c r="E2" s="4" t="s">
        <v>25</v>
      </c>
    </row>
    <row r="3" spans="1:5" x14ac:dyDescent="0.25">
      <c r="A3" s="1"/>
      <c r="B3" s="6" t="s">
        <v>26</v>
      </c>
      <c r="C3" s="10">
        <v>0</v>
      </c>
      <c r="D3" s="11">
        <f>Table7[[#This Row],[Count]]/500</f>
        <v>0</v>
      </c>
      <c r="E3" s="11">
        <f>Table7[[#This Row],[Count]]/1000</f>
        <v>0</v>
      </c>
    </row>
    <row r="4" spans="1:5" x14ac:dyDescent="0.25">
      <c r="A4" s="1"/>
      <c r="B4" s="6" t="s">
        <v>27</v>
      </c>
      <c r="C4" s="10">
        <v>0</v>
      </c>
      <c r="D4" s="11">
        <f>Table7[[#This Row],[Count]]/500</f>
        <v>0</v>
      </c>
      <c r="E4" s="11">
        <f>Table7[[#This Row],[Count]]/1000</f>
        <v>0</v>
      </c>
    </row>
    <row r="5" spans="1:5" x14ac:dyDescent="0.25">
      <c r="A5" s="1"/>
      <c r="B5" s="6" t="s">
        <v>28</v>
      </c>
      <c r="C5" s="10">
        <v>0</v>
      </c>
      <c r="D5" s="11">
        <f>Table7[[#This Row],[Count]]/500</f>
        <v>0</v>
      </c>
      <c r="E5" s="11">
        <f>Table7[[#This Row],[Count]]/1000</f>
        <v>0</v>
      </c>
    </row>
    <row r="6" spans="1:5" x14ac:dyDescent="0.25">
      <c r="A6" s="1"/>
      <c r="B6" s="6" t="s">
        <v>29</v>
      </c>
      <c r="C6" s="10">
        <v>0</v>
      </c>
      <c r="D6" s="11">
        <f>Table7[[#This Row],[Count]]/500</f>
        <v>0</v>
      </c>
      <c r="E6" s="11">
        <f>Table7[[#This Row],[Count]]/1000</f>
        <v>0</v>
      </c>
    </row>
    <row r="7" spans="1:5" x14ac:dyDescent="0.25">
      <c r="A7" s="1"/>
      <c r="B7" s="6" t="s">
        <v>30</v>
      </c>
      <c r="C7" s="10">
        <v>0</v>
      </c>
      <c r="D7" s="11">
        <f>Table7[[#This Row],[Count]]/500</f>
        <v>0</v>
      </c>
      <c r="E7" s="11">
        <f>Table7[[#This Row],[Count]]/1000</f>
        <v>0</v>
      </c>
    </row>
    <row r="8" spans="1:5" x14ac:dyDescent="0.25">
      <c r="A8" s="1"/>
      <c r="B8" s="6" t="s">
        <v>41</v>
      </c>
      <c r="C8" s="10">
        <v>0</v>
      </c>
      <c r="D8" s="11">
        <f>Table7[[#This Row],[Count]]/500</f>
        <v>0</v>
      </c>
      <c r="E8" s="11">
        <f>Table7[[#This Row],[Count]]/1000</f>
        <v>0</v>
      </c>
    </row>
    <row r="9" spans="1:5" x14ac:dyDescent="0.25">
      <c r="A9" s="1"/>
      <c r="B9" s="6" t="s">
        <v>31</v>
      </c>
      <c r="C9" s="10">
        <v>3</v>
      </c>
      <c r="D9" s="11">
        <f>Table7[[#This Row],[Count]]/500</f>
        <v>6.0000000000000001E-3</v>
      </c>
      <c r="E9" s="11">
        <f>Table7[[#This Row],[Count]]/1000</f>
        <v>3.0000000000000001E-3</v>
      </c>
    </row>
    <row r="10" spans="1:5" x14ac:dyDescent="0.25">
      <c r="A10" s="1"/>
      <c r="B10" s="6" t="s">
        <v>42</v>
      </c>
      <c r="C10" s="10">
        <v>0</v>
      </c>
      <c r="D10" s="11">
        <f>Table7[[#This Row],[Count]]/500</f>
        <v>0</v>
      </c>
      <c r="E10" s="11">
        <f>Table7[[#This Row],[Count]]/1000</f>
        <v>0</v>
      </c>
    </row>
    <row r="11" spans="1:5" x14ac:dyDescent="0.25">
      <c r="A11" s="1"/>
      <c r="B11" s="6" t="s">
        <v>32</v>
      </c>
      <c r="C11" s="10">
        <v>0</v>
      </c>
      <c r="D11" s="11">
        <f>Table7[[#This Row],[Count]]/500</f>
        <v>0</v>
      </c>
      <c r="E11" s="11">
        <f>Table7[[#This Row],[Count]]/1000</f>
        <v>0</v>
      </c>
    </row>
    <row r="12" spans="1:5" x14ac:dyDescent="0.25">
      <c r="A12" s="1"/>
      <c r="B12" s="6" t="s">
        <v>33</v>
      </c>
      <c r="C12" s="10">
        <v>0</v>
      </c>
      <c r="D12" s="11">
        <f>Table7[[#This Row],[Count]]/500</f>
        <v>0</v>
      </c>
      <c r="E12" s="11">
        <f>Table7[[#This Row],[Count]]/1000</f>
        <v>0</v>
      </c>
    </row>
    <row r="13" spans="1:5" ht="30" x14ac:dyDescent="0.25">
      <c r="A13" s="1"/>
      <c r="B13" s="6" t="s">
        <v>40</v>
      </c>
      <c r="C13" s="10">
        <v>1</v>
      </c>
      <c r="D13" s="11">
        <f>Table7[[#This Row],[Count]]/500</f>
        <v>2E-3</v>
      </c>
      <c r="E13" s="11">
        <f>Table7[[#This Row],[Count]]/1000</f>
        <v>1E-3</v>
      </c>
    </row>
    <row r="14" spans="1:5" ht="60" x14ac:dyDescent="0.25">
      <c r="A14" s="1"/>
      <c r="B14" s="6" t="s">
        <v>44</v>
      </c>
      <c r="C14" s="10">
        <v>0</v>
      </c>
      <c r="D14" s="11">
        <f>Table7[[#This Row],[Count]]/500</f>
        <v>0</v>
      </c>
      <c r="E14" s="11">
        <f>Table7[[#This Row],[Count]]/1000</f>
        <v>0</v>
      </c>
    </row>
    <row r="15" spans="1:5" x14ac:dyDescent="0.25">
      <c r="B15" s="6" t="s">
        <v>45</v>
      </c>
      <c r="C15" s="10">
        <v>1</v>
      </c>
      <c r="D15" s="11">
        <f>Table7[[#This Row],[Count]]/500</f>
        <v>2E-3</v>
      </c>
      <c r="E15" s="11">
        <f>Table7[[#This Row],[Count]]/1000</f>
        <v>1E-3</v>
      </c>
    </row>
    <row r="16" spans="1:5" x14ac:dyDescent="0.25">
      <c r="B16" s="6" t="s">
        <v>46</v>
      </c>
      <c r="C16" s="10">
        <v>0</v>
      </c>
      <c r="D16" s="11">
        <f>Table7[[#This Row],[Count]]/500</f>
        <v>0</v>
      </c>
      <c r="E16" s="11">
        <f>Table7[[#This Row],[Count]]/1000</f>
        <v>0</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9"/>
  <sheetViews>
    <sheetView workbookViewId="0">
      <selection activeCell="D3" sqref="D3"/>
    </sheetView>
  </sheetViews>
  <sheetFormatPr defaultColWidth="8.85546875" defaultRowHeight="15" x14ac:dyDescent="0.25"/>
  <cols>
    <col min="2" max="2" width="34" bestFit="1" customWidth="1"/>
    <col min="3" max="3" width="6.140625" bestFit="1" customWidth="1"/>
    <col min="4" max="4" width="49" customWidth="1"/>
  </cols>
  <sheetData>
    <row r="1" spans="1:4" x14ac:dyDescent="0.25">
      <c r="A1" s="1" t="s">
        <v>49</v>
      </c>
    </row>
    <row r="2" spans="1:4" x14ac:dyDescent="0.25">
      <c r="A2" s="1"/>
      <c r="B2" t="s">
        <v>34</v>
      </c>
      <c r="C2" t="s">
        <v>18</v>
      </c>
    </row>
    <row r="3" spans="1:4" x14ac:dyDescent="0.25">
      <c r="A3" s="1"/>
      <c r="B3" s="5" t="s">
        <v>35</v>
      </c>
      <c r="C3" s="5">
        <v>0</v>
      </c>
      <c r="D3" s="7"/>
    </row>
    <row r="4" spans="1:4" x14ac:dyDescent="0.25">
      <c r="A4" s="1"/>
      <c r="B4" s="5" t="s">
        <v>36</v>
      </c>
      <c r="C4" s="5">
        <v>0</v>
      </c>
    </row>
    <row r="5" spans="1:4" x14ac:dyDescent="0.25">
      <c r="A5" s="1"/>
      <c r="B5" s="5" t="s">
        <v>37</v>
      </c>
      <c r="C5" s="5">
        <v>0</v>
      </c>
    </row>
    <row r="6" spans="1:4" x14ac:dyDescent="0.25">
      <c r="B6" s="5" t="s">
        <v>38</v>
      </c>
      <c r="C6" s="5">
        <v>0</v>
      </c>
      <c r="D6" s="4"/>
    </row>
    <row r="7" spans="1:4" x14ac:dyDescent="0.25">
      <c r="B7" s="5" t="s">
        <v>39</v>
      </c>
      <c r="C7" s="5">
        <v>0</v>
      </c>
    </row>
    <row r="8" spans="1:4" x14ac:dyDescent="0.25">
      <c r="B8" s="5"/>
    </row>
    <row r="9" spans="1:4" x14ac:dyDescent="0.25">
      <c r="B9" s="5"/>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06282DC0A4514BA31B630056B625FE" ma:contentTypeVersion="13" ma:contentTypeDescription="Create a new document." ma:contentTypeScope="" ma:versionID="47b9df0a4b0aa6a9a38251639569cf59">
  <xsd:schema xmlns:xsd="http://www.w3.org/2001/XMLSchema" xmlns:xs="http://www.w3.org/2001/XMLSchema" xmlns:p="http://schemas.microsoft.com/office/2006/metadata/properties" xmlns:ns2="bba7a7b4-0b54-4313-b8f3-bf4f7ca4d311" xmlns:ns3="1384f635-e3c7-466f-91c3-ed05561aaa45" targetNamespace="http://schemas.microsoft.com/office/2006/metadata/properties" ma:root="true" ma:fieldsID="ff0a6a14ea0962e5c0f2d903bb23cbd1" ns2:_="" ns3:_="">
    <xsd:import namespace="bba7a7b4-0b54-4313-b8f3-bf4f7ca4d311"/>
    <xsd:import namespace="1384f635-e3c7-466f-91c3-ed05561aaa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7a7b4-0b54-4313-b8f3-bf4f7ca4d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ecc9a3b-d94c-4b95-b4c3-23f1c0c15af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84f635-e3c7-466f-91c3-ed05561aaa4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f137116-947e-40f4-b486-ece9ce9f007d}" ma:internalName="TaxCatchAll" ma:showField="CatchAllData" ma:web="1384f635-e3c7-466f-91c3-ed05561aaa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384f635-e3c7-466f-91c3-ed05561aaa45" xsi:nil="true"/>
    <lcf76f155ced4ddcb4097134ff3c332f xmlns="bba7a7b4-0b54-4313-b8f3-bf4f7ca4d31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8FB89B-A76B-40F5-A253-8361CB9B49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7a7b4-0b54-4313-b8f3-bf4f7ca4d311"/>
    <ds:schemaRef ds:uri="1384f635-e3c7-466f-91c3-ed05561aaa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618E3-2AFF-4EF0-8FAA-2DDB1D26001C}">
  <ds:schemaRefs>
    <ds:schemaRef ds:uri="http://purl.org/dc/elements/1.1/"/>
    <ds:schemaRef ds:uri="http://www.w3.org/XML/1998/namespace"/>
    <ds:schemaRef ds:uri="http://schemas.openxmlformats.org/package/2006/metadata/core-properties"/>
    <ds:schemaRef ds:uri="0c5f053f-bd84-42a5-b338-782fe33ee861"/>
    <ds:schemaRef ds:uri="http://purl.org/dc/dcmitype/"/>
    <ds:schemaRef ds:uri="b24748e3-3d9d-4466-8a6f-3b76727a0643"/>
    <ds:schemaRef ds:uri="http://schemas.microsoft.com/office/2006/metadata/properties"/>
    <ds:schemaRef ds:uri="http://schemas.microsoft.com/office/infopath/2007/PartnerControls"/>
    <ds:schemaRef ds:uri="http://schemas.microsoft.com/office/2006/documentManagement/types"/>
    <ds:schemaRef ds:uri="9f0ac7ce-5f57-4ea0-9af7-01d4f3f1ccae"/>
    <ds:schemaRef ds:uri="http://schemas.microsoft.com/sharepoint/v3"/>
    <ds:schemaRef ds:uri="http://purl.org/dc/terms/"/>
    <ds:schemaRef ds:uri="1384f635-e3c7-466f-91c3-ed05561aaa45"/>
    <ds:schemaRef ds:uri="bba7a7b4-0b54-4313-b8f3-bf4f7ca4d311"/>
  </ds:schemaRefs>
</ds:datastoreItem>
</file>

<file path=customXml/itemProps3.xml><?xml version="1.0" encoding="utf-8"?>
<ds:datastoreItem xmlns:ds="http://schemas.openxmlformats.org/officeDocument/2006/customXml" ds:itemID="{6C6B4D4B-0A2B-46F4-B23C-DBB2B84E0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Metadata</vt:lpstr>
      <vt:lpstr>Instructions</vt:lpstr>
      <vt:lpstr>Organisation_details</vt:lpstr>
      <vt:lpstr>Table_1</vt:lpstr>
      <vt:lpstr>Table_2</vt:lpstr>
      <vt:lpstr>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Kane Duke</cp:lastModifiedBy>
  <cp:revision/>
  <dcterms:created xsi:type="dcterms:W3CDTF">2025-03-21T00:09:19Z</dcterms:created>
  <dcterms:modified xsi:type="dcterms:W3CDTF">2026-07-02T23:20:53Z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0x010100AD06282DC0A4514BA31B630056B625FE</vt:lpwstr>
  </property>
  <property fmtid="{D5CDD505-2E9C-101B-9397-08002B2CF9AE}" pid="3" name="MediaServiceImageTags">
    <vt:lpwstr/>
  </property>
</Properties>
</file>